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4250" tabRatio="736"/>
  </bookViews>
  <sheets>
    <sheet name="評価シート活用方法" sheetId="6" r:id="rId1"/>
    <sheet name="生徒名簿" sheetId="2" r:id="rId2"/>
    <sheet name="評価シート【第１時用】" sheetId="1" r:id="rId3"/>
    <sheet name="評価シート【第２・３時用】" sheetId="5" r:id="rId4"/>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F57" i="5" l="1"/>
  <c r="AE57" i="5"/>
  <c r="AD57" i="5"/>
  <c r="AC57" i="5"/>
  <c r="AB57" i="5"/>
  <c r="AA57" i="5"/>
  <c r="Z57" i="5"/>
  <c r="Y57" i="5"/>
  <c r="X57" i="5"/>
  <c r="W57" i="5"/>
  <c r="U57" i="5"/>
  <c r="T57" i="5"/>
  <c r="S57" i="5"/>
  <c r="R57" i="5"/>
  <c r="Q57" i="5"/>
  <c r="P57" i="5"/>
  <c r="O57" i="5"/>
  <c r="N57" i="5"/>
  <c r="M57" i="5"/>
  <c r="L57" i="5"/>
  <c r="J57" i="5"/>
  <c r="I57" i="5"/>
  <c r="H57" i="5"/>
  <c r="G57" i="5"/>
  <c r="F57" i="5"/>
  <c r="E57" i="5"/>
  <c r="D57" i="5"/>
  <c r="C57" i="5"/>
  <c r="B57" i="5"/>
  <c r="A57" i="5"/>
  <c r="AF56" i="5"/>
  <c r="AE56" i="5"/>
  <c r="AD56" i="5"/>
  <c r="AC56" i="5"/>
  <c r="AB56" i="5"/>
  <c r="AA56" i="5"/>
  <c r="Z56" i="5"/>
  <c r="Y56" i="5"/>
  <c r="X56" i="5"/>
  <c r="W56" i="5"/>
  <c r="U56" i="5"/>
  <c r="T56" i="5"/>
  <c r="S56" i="5"/>
  <c r="R56" i="5"/>
  <c r="Q56" i="5"/>
  <c r="P56" i="5"/>
  <c r="O56" i="5"/>
  <c r="N56" i="5"/>
  <c r="M56" i="5"/>
  <c r="L56" i="5"/>
  <c r="J56" i="5"/>
  <c r="I56" i="5"/>
  <c r="H56" i="5"/>
  <c r="G56" i="5"/>
  <c r="F56" i="5"/>
  <c r="E56" i="5"/>
  <c r="D56" i="5"/>
  <c r="C56" i="5"/>
  <c r="B56" i="5"/>
  <c r="A56" i="5"/>
  <c r="AF55" i="5"/>
  <c r="AE55" i="5"/>
  <c r="AD55" i="5"/>
  <c r="AC55" i="5"/>
  <c r="AB55" i="5"/>
  <c r="AA55" i="5"/>
  <c r="Z55" i="5"/>
  <c r="Y55" i="5"/>
  <c r="X55" i="5"/>
  <c r="W55" i="5"/>
  <c r="U55" i="5"/>
  <c r="T55" i="5"/>
  <c r="S55" i="5"/>
  <c r="R55" i="5"/>
  <c r="Q55" i="5"/>
  <c r="P55" i="5"/>
  <c r="O55" i="5"/>
  <c r="N55" i="5"/>
  <c r="M55" i="5"/>
  <c r="L55" i="5"/>
  <c r="J55" i="5"/>
  <c r="I55" i="5"/>
  <c r="H55" i="5"/>
  <c r="G55" i="5"/>
  <c r="F55" i="5"/>
  <c r="E55" i="5"/>
  <c r="D55" i="5"/>
  <c r="C55" i="5"/>
  <c r="B55" i="5"/>
  <c r="A55" i="5"/>
  <c r="AF54" i="5"/>
  <c r="AE54" i="5"/>
  <c r="AD54" i="5"/>
  <c r="AC54" i="5"/>
  <c r="AB54" i="5"/>
  <c r="AA54" i="5"/>
  <c r="Z54" i="5"/>
  <c r="Y54" i="5"/>
  <c r="X54" i="5"/>
  <c r="W54" i="5"/>
  <c r="U54" i="5"/>
  <c r="T54" i="5"/>
  <c r="S54" i="5"/>
  <c r="R54" i="5"/>
  <c r="Q54" i="5"/>
  <c r="P54" i="5"/>
  <c r="O54" i="5"/>
  <c r="N54" i="5"/>
  <c r="M54" i="5"/>
  <c r="L54" i="5"/>
  <c r="J54" i="5"/>
  <c r="I54" i="5"/>
  <c r="H54" i="5"/>
  <c r="G54" i="5"/>
  <c r="F54" i="5"/>
  <c r="E54" i="5"/>
  <c r="D54" i="5"/>
  <c r="C54" i="5"/>
  <c r="B54" i="5"/>
  <c r="A54" i="5"/>
  <c r="AC53" i="5"/>
  <c r="X53" i="5"/>
  <c r="R53" i="5"/>
  <c r="M53" i="5"/>
  <c r="G53" i="5"/>
  <c r="B53" i="5"/>
  <c r="AF52" i="5"/>
  <c r="AE52" i="5"/>
  <c r="AD52" i="5"/>
  <c r="AC52" i="5"/>
  <c r="AB52" i="5"/>
  <c r="AA52" i="5"/>
  <c r="Z52" i="5"/>
  <c r="Y52" i="5"/>
  <c r="X52" i="5"/>
  <c r="W52" i="5"/>
  <c r="U52" i="5"/>
  <c r="T52" i="5"/>
  <c r="S52" i="5"/>
  <c r="R52" i="5"/>
  <c r="Q52" i="5"/>
  <c r="P52" i="5"/>
  <c r="O52" i="5"/>
  <c r="N52" i="5"/>
  <c r="M52" i="5"/>
  <c r="L52" i="5"/>
  <c r="J52" i="5"/>
  <c r="I52" i="5"/>
  <c r="H52" i="5"/>
  <c r="G52" i="5"/>
  <c r="F52" i="5"/>
  <c r="E52" i="5"/>
  <c r="D52" i="5"/>
  <c r="C52" i="5"/>
  <c r="B52" i="5"/>
  <c r="A52" i="5"/>
  <c r="AF51" i="5"/>
  <c r="AE51" i="5"/>
  <c r="AD51" i="5"/>
  <c r="AC51" i="5"/>
  <c r="AB51" i="5"/>
  <c r="AA51" i="5"/>
  <c r="Z51" i="5"/>
  <c r="Y51" i="5"/>
  <c r="X51" i="5"/>
  <c r="W51" i="5"/>
  <c r="U51" i="5"/>
  <c r="T51" i="5"/>
  <c r="S51" i="5"/>
  <c r="R51" i="5"/>
  <c r="Q51" i="5"/>
  <c r="P51" i="5"/>
  <c r="O51" i="5"/>
  <c r="N51" i="5"/>
  <c r="M51" i="5"/>
  <c r="L51" i="5"/>
  <c r="J51" i="5"/>
  <c r="I51" i="5"/>
  <c r="H51" i="5"/>
  <c r="G51" i="5"/>
  <c r="F51" i="5"/>
  <c r="E51" i="5"/>
  <c r="D51" i="5"/>
  <c r="C51" i="5"/>
  <c r="B51" i="5"/>
  <c r="A51" i="5"/>
  <c r="AF50" i="5"/>
  <c r="AE50" i="5"/>
  <c r="AD50" i="5"/>
  <c r="AC50" i="5"/>
  <c r="AB50" i="5"/>
  <c r="AA50" i="5"/>
  <c r="Z50" i="5"/>
  <c r="Y50" i="5"/>
  <c r="X50" i="5"/>
  <c r="W50" i="5"/>
  <c r="U50" i="5"/>
  <c r="T50" i="5"/>
  <c r="S50" i="5"/>
  <c r="R50" i="5"/>
  <c r="Q50" i="5"/>
  <c r="P50" i="5"/>
  <c r="O50" i="5"/>
  <c r="N50" i="5"/>
  <c r="M50" i="5"/>
  <c r="L50" i="5"/>
  <c r="J50" i="5"/>
  <c r="I50" i="5"/>
  <c r="H50" i="5"/>
  <c r="G50" i="5"/>
  <c r="F50" i="5"/>
  <c r="E50" i="5"/>
  <c r="D50" i="5"/>
  <c r="C50" i="5"/>
  <c r="B50" i="5"/>
  <c r="A50" i="5"/>
  <c r="AF49" i="5"/>
  <c r="AE49" i="5"/>
  <c r="AD49" i="5"/>
  <c r="AC49" i="5"/>
  <c r="AB49" i="5"/>
  <c r="AA49" i="5"/>
  <c r="Z49" i="5"/>
  <c r="Y49" i="5"/>
  <c r="X49" i="5"/>
  <c r="W49" i="5"/>
  <c r="U49" i="5"/>
  <c r="T49" i="5"/>
  <c r="S49" i="5"/>
  <c r="R49" i="5"/>
  <c r="Q49" i="5"/>
  <c r="P49" i="5"/>
  <c r="O49" i="5"/>
  <c r="N49" i="5"/>
  <c r="M49" i="5"/>
  <c r="L49" i="5"/>
  <c r="J49" i="5"/>
  <c r="I49" i="5"/>
  <c r="H49" i="5"/>
  <c r="G49" i="5"/>
  <c r="F49" i="5"/>
  <c r="E49" i="5"/>
  <c r="D49" i="5"/>
  <c r="C49" i="5"/>
  <c r="B49" i="5"/>
  <c r="A49" i="5"/>
  <c r="AC48" i="5"/>
  <c r="X48" i="5"/>
  <c r="R48" i="5"/>
  <c r="M48" i="5"/>
  <c r="G48" i="5"/>
  <c r="B48" i="5"/>
  <c r="AF47" i="5"/>
  <c r="AE47" i="5"/>
  <c r="AD47" i="5"/>
  <c r="AC47" i="5"/>
  <c r="AB47" i="5"/>
  <c r="AA47" i="5"/>
  <c r="Z47" i="5"/>
  <c r="Y47" i="5"/>
  <c r="X47" i="5"/>
  <c r="W47" i="5"/>
  <c r="U47" i="5"/>
  <c r="T47" i="5"/>
  <c r="S47" i="5"/>
  <c r="R47" i="5"/>
  <c r="Q47" i="5"/>
  <c r="P47" i="5"/>
  <c r="O47" i="5"/>
  <c r="N47" i="5"/>
  <c r="M47" i="5"/>
  <c r="L47" i="5"/>
  <c r="J47" i="5"/>
  <c r="I47" i="5"/>
  <c r="H47" i="5"/>
  <c r="G47" i="5"/>
  <c r="F47" i="5"/>
  <c r="E47" i="5"/>
  <c r="D47" i="5"/>
  <c r="C47" i="5"/>
  <c r="B47" i="5"/>
  <c r="A47" i="5"/>
  <c r="AF46" i="5"/>
  <c r="AE46" i="5"/>
  <c r="AD46" i="5"/>
  <c r="AC46" i="5"/>
  <c r="AB46" i="5"/>
  <c r="AA46" i="5"/>
  <c r="Z46" i="5"/>
  <c r="Y46" i="5"/>
  <c r="X46" i="5"/>
  <c r="W46" i="5"/>
  <c r="U46" i="5"/>
  <c r="T46" i="5"/>
  <c r="S46" i="5"/>
  <c r="R46" i="5"/>
  <c r="Q46" i="5"/>
  <c r="P46" i="5"/>
  <c r="O46" i="5"/>
  <c r="N46" i="5"/>
  <c r="M46" i="5"/>
  <c r="L46" i="5"/>
  <c r="J46" i="5"/>
  <c r="I46" i="5"/>
  <c r="H46" i="5"/>
  <c r="G46" i="5"/>
  <c r="F46" i="5"/>
  <c r="E46" i="5"/>
  <c r="D46" i="5"/>
  <c r="C46" i="5"/>
  <c r="B46" i="5"/>
  <c r="A46" i="5"/>
  <c r="AF45" i="5"/>
  <c r="AE45" i="5"/>
  <c r="AD45" i="5"/>
  <c r="AC45" i="5"/>
  <c r="AB45" i="5"/>
  <c r="AA45" i="5"/>
  <c r="Z45" i="5"/>
  <c r="Y45" i="5"/>
  <c r="X45" i="5"/>
  <c r="W45" i="5"/>
  <c r="U45" i="5"/>
  <c r="T45" i="5"/>
  <c r="S45" i="5"/>
  <c r="R45" i="5"/>
  <c r="Q45" i="5"/>
  <c r="P45" i="5"/>
  <c r="O45" i="5"/>
  <c r="N45" i="5"/>
  <c r="M45" i="5"/>
  <c r="L45" i="5"/>
  <c r="J45" i="5"/>
  <c r="I45" i="5"/>
  <c r="H45" i="5"/>
  <c r="G45" i="5"/>
  <c r="F45" i="5"/>
  <c r="E45" i="5"/>
  <c r="D45" i="5"/>
  <c r="C45" i="5"/>
  <c r="B45" i="5"/>
  <c r="A45" i="5"/>
  <c r="AF44" i="5"/>
  <c r="AE44" i="5"/>
  <c r="AD44" i="5"/>
  <c r="AC44" i="5"/>
  <c r="AB44" i="5"/>
  <c r="AA44" i="5"/>
  <c r="Z44" i="5"/>
  <c r="Y44" i="5"/>
  <c r="X44" i="5"/>
  <c r="W44" i="5"/>
  <c r="U44" i="5"/>
  <c r="T44" i="5"/>
  <c r="S44" i="5"/>
  <c r="R44" i="5"/>
  <c r="Q44" i="5"/>
  <c r="P44" i="5"/>
  <c r="O44" i="5"/>
  <c r="N44" i="5"/>
  <c r="M44" i="5"/>
  <c r="L44" i="5"/>
  <c r="J44" i="5"/>
  <c r="I44" i="5"/>
  <c r="H44" i="5"/>
  <c r="G44" i="5"/>
  <c r="F44" i="5"/>
  <c r="E44" i="5"/>
  <c r="D44" i="5"/>
  <c r="C44" i="5"/>
  <c r="B44" i="5"/>
  <c r="A44" i="5"/>
  <c r="AC43" i="5"/>
  <c r="X43" i="5"/>
  <c r="R43" i="5"/>
  <c r="M43" i="5"/>
  <c r="G43" i="5"/>
  <c r="B43" i="5"/>
  <c r="AF42" i="5"/>
  <c r="AE42" i="5"/>
  <c r="AD42" i="5"/>
  <c r="AC42" i="5"/>
  <c r="AB42" i="5"/>
  <c r="AA42" i="5"/>
  <c r="Z42" i="5"/>
  <c r="Y42" i="5"/>
  <c r="X42" i="5"/>
  <c r="W42" i="5"/>
  <c r="U42" i="5"/>
  <c r="T42" i="5"/>
  <c r="S42" i="5"/>
  <c r="R42" i="5"/>
  <c r="Q42" i="5"/>
  <c r="P42" i="5"/>
  <c r="O42" i="5"/>
  <c r="N42" i="5"/>
  <c r="M42" i="5"/>
  <c r="L42" i="5"/>
  <c r="J42" i="5"/>
  <c r="I42" i="5"/>
  <c r="H42" i="5"/>
  <c r="G42" i="5"/>
  <c r="F42" i="5"/>
  <c r="E42" i="5"/>
  <c r="D42" i="5"/>
  <c r="C42" i="5"/>
  <c r="B42" i="5"/>
  <c r="A42" i="5"/>
  <c r="AF41" i="5"/>
  <c r="AE41" i="5"/>
  <c r="AD41" i="5"/>
  <c r="AC41" i="5"/>
  <c r="AB41" i="5"/>
  <c r="AA41" i="5"/>
  <c r="Z41" i="5"/>
  <c r="Y41" i="5"/>
  <c r="X41" i="5"/>
  <c r="W41" i="5"/>
  <c r="U41" i="5"/>
  <c r="T41" i="5"/>
  <c r="S41" i="5"/>
  <c r="R41" i="5"/>
  <c r="Q41" i="5"/>
  <c r="P41" i="5"/>
  <c r="O41" i="5"/>
  <c r="N41" i="5"/>
  <c r="M41" i="5"/>
  <c r="L41" i="5"/>
  <c r="J41" i="5"/>
  <c r="I41" i="5"/>
  <c r="H41" i="5"/>
  <c r="G41" i="5"/>
  <c r="F41" i="5"/>
  <c r="E41" i="5"/>
  <c r="D41" i="5"/>
  <c r="C41" i="5"/>
  <c r="B41" i="5"/>
  <c r="A41" i="5"/>
  <c r="AF40" i="5"/>
  <c r="AE40" i="5"/>
  <c r="AD40" i="5"/>
  <c r="AC40" i="5"/>
  <c r="AB40" i="5"/>
  <c r="AA40" i="5"/>
  <c r="Z40" i="5"/>
  <c r="Y40" i="5"/>
  <c r="X40" i="5"/>
  <c r="W40" i="5"/>
  <c r="U40" i="5"/>
  <c r="T40" i="5"/>
  <c r="S40" i="5"/>
  <c r="R40" i="5"/>
  <c r="Q40" i="5"/>
  <c r="P40" i="5"/>
  <c r="O40" i="5"/>
  <c r="N40" i="5"/>
  <c r="M40" i="5"/>
  <c r="L40" i="5"/>
  <c r="J40" i="5"/>
  <c r="I40" i="5"/>
  <c r="H40" i="5"/>
  <c r="G40" i="5"/>
  <c r="F40" i="5"/>
  <c r="E40" i="5"/>
  <c r="D40" i="5"/>
  <c r="C40" i="5"/>
  <c r="B40" i="5"/>
  <c r="A40" i="5"/>
  <c r="AF39" i="5"/>
  <c r="AE39" i="5"/>
  <c r="AD39" i="5"/>
  <c r="AC39" i="5"/>
  <c r="AB39" i="5"/>
  <c r="AA39" i="5"/>
  <c r="Z39" i="5"/>
  <c r="Y39" i="5"/>
  <c r="X39" i="5"/>
  <c r="W39" i="5"/>
  <c r="U39" i="5"/>
  <c r="T39" i="5"/>
  <c r="S39" i="5"/>
  <c r="R39" i="5"/>
  <c r="Q39" i="5"/>
  <c r="P39" i="5"/>
  <c r="O39" i="5"/>
  <c r="N39" i="5"/>
  <c r="M39" i="5"/>
  <c r="L39" i="5"/>
  <c r="J39" i="5"/>
  <c r="I39" i="5"/>
  <c r="H39" i="5"/>
  <c r="G39" i="5"/>
  <c r="F39" i="5"/>
  <c r="E39" i="5"/>
  <c r="D39" i="5"/>
  <c r="C39" i="5"/>
  <c r="B39" i="5"/>
  <c r="A39" i="5"/>
  <c r="AC38" i="5"/>
  <c r="X38" i="5"/>
  <c r="R38" i="5"/>
  <c r="M38" i="5"/>
  <c r="G38" i="5"/>
  <c r="B38" i="5"/>
  <c r="AF36" i="5"/>
  <c r="AE36" i="5"/>
  <c r="AD36" i="5"/>
  <c r="AC36" i="5"/>
  <c r="AB36" i="5"/>
  <c r="AA36" i="5"/>
  <c r="Z36" i="5"/>
  <c r="Y36" i="5"/>
  <c r="X36" i="5"/>
  <c r="W36" i="5"/>
  <c r="U36" i="5"/>
  <c r="T36" i="5"/>
  <c r="S36" i="5"/>
  <c r="R36" i="5"/>
  <c r="Q36" i="5"/>
  <c r="P36" i="5"/>
  <c r="O36" i="5"/>
  <c r="N36" i="5"/>
  <c r="M36" i="5"/>
  <c r="L36" i="5"/>
  <c r="J36" i="5"/>
  <c r="I36" i="5"/>
  <c r="H36" i="5"/>
  <c r="G36" i="5"/>
  <c r="F36" i="5"/>
  <c r="E36" i="5"/>
  <c r="D36" i="5"/>
  <c r="C36" i="5"/>
  <c r="B36" i="5"/>
  <c r="A36" i="5"/>
  <c r="AF35" i="5"/>
  <c r="AE35" i="5"/>
  <c r="AD35" i="5"/>
  <c r="AC35" i="5"/>
  <c r="AB35" i="5"/>
  <c r="AA35" i="5"/>
  <c r="Z35" i="5"/>
  <c r="Y35" i="5"/>
  <c r="X35" i="5"/>
  <c r="W35" i="5"/>
  <c r="U35" i="5"/>
  <c r="T35" i="5"/>
  <c r="S35" i="5"/>
  <c r="R35" i="5"/>
  <c r="Q35" i="5"/>
  <c r="P35" i="5"/>
  <c r="O35" i="5"/>
  <c r="N35" i="5"/>
  <c r="M35" i="5"/>
  <c r="L35" i="5"/>
  <c r="J35" i="5"/>
  <c r="I35" i="5"/>
  <c r="H35" i="5"/>
  <c r="G35" i="5"/>
  <c r="F35" i="5"/>
  <c r="E35" i="5"/>
  <c r="D35" i="5"/>
  <c r="C35" i="5"/>
  <c r="B35" i="5"/>
  <c r="A35" i="5"/>
  <c r="AF34" i="5"/>
  <c r="AE34" i="5"/>
  <c r="AD34" i="5"/>
  <c r="AC34" i="5"/>
  <c r="AB34" i="5"/>
  <c r="AA34" i="5"/>
  <c r="Z34" i="5"/>
  <c r="Y34" i="5"/>
  <c r="X34" i="5"/>
  <c r="W34" i="5"/>
  <c r="U34" i="5"/>
  <c r="T34" i="5"/>
  <c r="S34" i="5"/>
  <c r="R34" i="5"/>
  <c r="Q34" i="5"/>
  <c r="P34" i="5"/>
  <c r="O34" i="5"/>
  <c r="N34" i="5"/>
  <c r="M34" i="5"/>
  <c r="L34" i="5"/>
  <c r="J34" i="5"/>
  <c r="I34" i="5"/>
  <c r="H34" i="5"/>
  <c r="G34" i="5"/>
  <c r="F34" i="5"/>
  <c r="E34" i="5"/>
  <c r="D34" i="5"/>
  <c r="C34" i="5"/>
  <c r="B34" i="5"/>
  <c r="A34" i="5"/>
  <c r="AF33" i="5"/>
  <c r="AE33" i="5"/>
  <c r="AD33" i="5"/>
  <c r="AC33" i="5"/>
  <c r="AB33" i="5"/>
  <c r="AA33" i="5"/>
  <c r="Z33" i="5"/>
  <c r="Y33" i="5"/>
  <c r="X33" i="5"/>
  <c r="W33" i="5"/>
  <c r="U33" i="5"/>
  <c r="T33" i="5"/>
  <c r="S33" i="5"/>
  <c r="R33" i="5"/>
  <c r="Q33" i="5"/>
  <c r="P33" i="5"/>
  <c r="O33" i="5"/>
  <c r="N33" i="5"/>
  <c r="M33" i="5"/>
  <c r="L33" i="5"/>
  <c r="J33" i="5"/>
  <c r="I33" i="5"/>
  <c r="H33" i="5"/>
  <c r="G33" i="5"/>
  <c r="F33" i="5"/>
  <c r="E33" i="5"/>
  <c r="D33" i="5"/>
  <c r="C33" i="5"/>
  <c r="B33" i="5"/>
  <c r="A33" i="5"/>
  <c r="AC32" i="5"/>
  <c r="X32" i="5"/>
  <c r="R32" i="5"/>
  <c r="M32" i="5"/>
  <c r="G32" i="5"/>
  <c r="B32" i="5"/>
  <c r="AF31" i="5"/>
  <c r="AE31" i="5"/>
  <c r="AD31" i="5"/>
  <c r="AC31" i="5"/>
  <c r="AB31" i="5"/>
  <c r="AA31" i="5"/>
  <c r="Z31" i="5"/>
  <c r="Y31" i="5"/>
  <c r="X31" i="5"/>
  <c r="W31" i="5"/>
  <c r="U31" i="5"/>
  <c r="T31" i="5"/>
  <c r="S31" i="5"/>
  <c r="R31" i="5"/>
  <c r="Q31" i="5"/>
  <c r="P31" i="5"/>
  <c r="O31" i="5"/>
  <c r="N31" i="5"/>
  <c r="M31" i="5"/>
  <c r="L31" i="5"/>
  <c r="J31" i="5"/>
  <c r="I31" i="5"/>
  <c r="H31" i="5"/>
  <c r="G31" i="5"/>
  <c r="F31" i="5"/>
  <c r="E31" i="5"/>
  <c r="D31" i="5"/>
  <c r="C31" i="5"/>
  <c r="B31" i="5"/>
  <c r="A31" i="5"/>
  <c r="AF30" i="5"/>
  <c r="AE30" i="5"/>
  <c r="AD30" i="5"/>
  <c r="AC30" i="5"/>
  <c r="AB30" i="5"/>
  <c r="AA30" i="5"/>
  <c r="Z30" i="5"/>
  <c r="Y30" i="5"/>
  <c r="X30" i="5"/>
  <c r="W30" i="5"/>
  <c r="U30" i="5"/>
  <c r="T30" i="5"/>
  <c r="S30" i="5"/>
  <c r="R30" i="5"/>
  <c r="Q30" i="5"/>
  <c r="P30" i="5"/>
  <c r="O30" i="5"/>
  <c r="N30" i="5"/>
  <c r="M30" i="5"/>
  <c r="L30" i="5"/>
  <c r="J30" i="5"/>
  <c r="I30" i="5"/>
  <c r="H30" i="5"/>
  <c r="G30" i="5"/>
  <c r="F30" i="5"/>
  <c r="E30" i="5"/>
  <c r="D30" i="5"/>
  <c r="C30" i="5"/>
  <c r="B30" i="5"/>
  <c r="A30" i="5"/>
  <c r="AF29" i="5"/>
  <c r="AE29" i="5"/>
  <c r="AD29" i="5"/>
  <c r="AC29" i="5"/>
  <c r="AB29" i="5"/>
  <c r="AA29" i="5"/>
  <c r="Z29" i="5"/>
  <c r="Y29" i="5"/>
  <c r="X29" i="5"/>
  <c r="W29" i="5"/>
  <c r="U29" i="5"/>
  <c r="T29" i="5"/>
  <c r="S29" i="5"/>
  <c r="R29" i="5"/>
  <c r="Q29" i="5"/>
  <c r="P29" i="5"/>
  <c r="O29" i="5"/>
  <c r="N29" i="5"/>
  <c r="M29" i="5"/>
  <c r="L29" i="5"/>
  <c r="J29" i="5"/>
  <c r="I29" i="5"/>
  <c r="H29" i="5"/>
  <c r="G29" i="5"/>
  <c r="F29" i="5"/>
  <c r="E29" i="5"/>
  <c r="D29" i="5"/>
  <c r="C29" i="5"/>
  <c r="B29" i="5"/>
  <c r="A29" i="5"/>
  <c r="AF28" i="5"/>
  <c r="AE28" i="5"/>
  <c r="AD28" i="5"/>
  <c r="AC28" i="5"/>
  <c r="AB28" i="5"/>
  <c r="AA28" i="5"/>
  <c r="Z28" i="5"/>
  <c r="Y28" i="5"/>
  <c r="X28" i="5"/>
  <c r="W28" i="5"/>
  <c r="U28" i="5"/>
  <c r="T28" i="5"/>
  <c r="S28" i="5"/>
  <c r="R28" i="5"/>
  <c r="Q28" i="5"/>
  <c r="P28" i="5"/>
  <c r="O28" i="5"/>
  <c r="N28" i="5"/>
  <c r="M28" i="5"/>
  <c r="L28" i="5"/>
  <c r="J28" i="5"/>
  <c r="I28" i="5"/>
  <c r="H28" i="5"/>
  <c r="G28" i="5"/>
  <c r="F28" i="5"/>
  <c r="E28" i="5"/>
  <c r="D28" i="5"/>
  <c r="C28" i="5"/>
  <c r="B28" i="5"/>
  <c r="A28" i="5"/>
  <c r="AC27" i="5"/>
  <c r="X27" i="5"/>
  <c r="R27" i="5"/>
  <c r="M27" i="5"/>
  <c r="G27" i="5"/>
  <c r="B27" i="5"/>
  <c r="AF26" i="5"/>
  <c r="AE26" i="5"/>
  <c r="AD26" i="5"/>
  <c r="AC26" i="5"/>
  <c r="AB26" i="5"/>
  <c r="AA26" i="5"/>
  <c r="Z26" i="5"/>
  <c r="Y26" i="5"/>
  <c r="X26" i="5"/>
  <c r="W26" i="5"/>
  <c r="U26" i="5"/>
  <c r="T26" i="5"/>
  <c r="S26" i="5"/>
  <c r="R26" i="5"/>
  <c r="Q26" i="5"/>
  <c r="P26" i="5"/>
  <c r="O26" i="5"/>
  <c r="N26" i="5"/>
  <c r="M26" i="5"/>
  <c r="L26" i="5"/>
  <c r="J26" i="5"/>
  <c r="I26" i="5"/>
  <c r="H26" i="5"/>
  <c r="G26" i="5"/>
  <c r="F26" i="5"/>
  <c r="E26" i="5"/>
  <c r="D26" i="5"/>
  <c r="C26" i="5"/>
  <c r="B26" i="5"/>
  <c r="A26" i="5"/>
  <c r="AF25" i="5"/>
  <c r="AE25" i="5"/>
  <c r="AD25" i="5"/>
  <c r="AC25" i="5"/>
  <c r="AB25" i="5"/>
  <c r="AA25" i="5"/>
  <c r="Z25" i="5"/>
  <c r="Y25" i="5"/>
  <c r="X25" i="5"/>
  <c r="W25" i="5"/>
  <c r="U25" i="5"/>
  <c r="T25" i="5"/>
  <c r="S25" i="5"/>
  <c r="R25" i="5"/>
  <c r="Q25" i="5"/>
  <c r="P25" i="5"/>
  <c r="O25" i="5"/>
  <c r="N25" i="5"/>
  <c r="M25" i="5"/>
  <c r="L25" i="5"/>
  <c r="J25" i="5"/>
  <c r="I25" i="5"/>
  <c r="H25" i="5"/>
  <c r="G25" i="5"/>
  <c r="F25" i="5"/>
  <c r="E25" i="5"/>
  <c r="D25" i="5"/>
  <c r="C25" i="5"/>
  <c r="B25" i="5"/>
  <c r="A25" i="5"/>
  <c r="AF24" i="5"/>
  <c r="AE24" i="5"/>
  <c r="AD24" i="5"/>
  <c r="AC24" i="5"/>
  <c r="AB24" i="5"/>
  <c r="AA24" i="5"/>
  <c r="Z24" i="5"/>
  <c r="Y24" i="5"/>
  <c r="X24" i="5"/>
  <c r="W24" i="5"/>
  <c r="U24" i="5"/>
  <c r="T24" i="5"/>
  <c r="S24" i="5"/>
  <c r="R24" i="5"/>
  <c r="Q24" i="5"/>
  <c r="P24" i="5"/>
  <c r="O24" i="5"/>
  <c r="N24" i="5"/>
  <c r="M24" i="5"/>
  <c r="L24" i="5"/>
  <c r="J24" i="5"/>
  <c r="I24" i="5"/>
  <c r="H24" i="5"/>
  <c r="G24" i="5"/>
  <c r="F24" i="5"/>
  <c r="E24" i="5"/>
  <c r="D24" i="5"/>
  <c r="C24" i="5"/>
  <c r="B24" i="5"/>
  <c r="A24" i="5"/>
  <c r="AF23" i="5"/>
  <c r="AE23" i="5"/>
  <c r="AD23" i="5"/>
  <c r="AC23" i="5"/>
  <c r="AB23" i="5"/>
  <c r="AA23" i="5"/>
  <c r="Z23" i="5"/>
  <c r="Y23" i="5"/>
  <c r="X23" i="5"/>
  <c r="W23" i="5"/>
  <c r="U23" i="5"/>
  <c r="T23" i="5"/>
  <c r="S23" i="5"/>
  <c r="R23" i="5"/>
  <c r="Q23" i="5"/>
  <c r="P23" i="5"/>
  <c r="O23" i="5"/>
  <c r="N23" i="5"/>
  <c r="M23" i="5"/>
  <c r="L23" i="5"/>
  <c r="J23" i="5"/>
  <c r="I23" i="5"/>
  <c r="H23" i="5"/>
  <c r="G23" i="5"/>
  <c r="F23" i="5"/>
  <c r="E23" i="5"/>
  <c r="D23" i="5"/>
  <c r="C23" i="5"/>
  <c r="B23" i="5"/>
  <c r="A23" i="5"/>
  <c r="AC22" i="5"/>
  <c r="X22" i="5"/>
  <c r="R22" i="5"/>
  <c r="M22" i="5"/>
  <c r="G22" i="5"/>
  <c r="B22" i="5"/>
  <c r="AF21" i="5"/>
  <c r="AE21" i="5"/>
  <c r="AD21" i="5"/>
  <c r="AC21" i="5"/>
  <c r="AB21" i="5"/>
  <c r="AA21" i="5"/>
  <c r="Z21" i="5"/>
  <c r="Y21" i="5"/>
  <c r="X21" i="5"/>
  <c r="W21" i="5"/>
  <c r="U21" i="5"/>
  <c r="T21" i="5"/>
  <c r="S21" i="5"/>
  <c r="R21" i="5"/>
  <c r="Q21" i="5"/>
  <c r="P21" i="5"/>
  <c r="O21" i="5"/>
  <c r="N21" i="5"/>
  <c r="M21" i="5"/>
  <c r="L21" i="5"/>
  <c r="J21" i="5"/>
  <c r="I21" i="5"/>
  <c r="H21" i="5"/>
  <c r="G21" i="5"/>
  <c r="F21" i="5"/>
  <c r="E21" i="5"/>
  <c r="D21" i="5"/>
  <c r="C21" i="5"/>
  <c r="B21" i="5"/>
  <c r="A21" i="5"/>
  <c r="AF20" i="5"/>
  <c r="AE20" i="5"/>
  <c r="AD20" i="5"/>
  <c r="AC20" i="5"/>
  <c r="AB20" i="5"/>
  <c r="AA20" i="5"/>
  <c r="Z20" i="5"/>
  <c r="Y20" i="5"/>
  <c r="X20" i="5"/>
  <c r="W20" i="5"/>
  <c r="U20" i="5"/>
  <c r="T20" i="5"/>
  <c r="S20" i="5"/>
  <c r="R20" i="5"/>
  <c r="Q20" i="5"/>
  <c r="P20" i="5"/>
  <c r="O20" i="5"/>
  <c r="N20" i="5"/>
  <c r="M20" i="5"/>
  <c r="L20" i="5"/>
  <c r="J20" i="5"/>
  <c r="I20" i="5"/>
  <c r="H20" i="5"/>
  <c r="G20" i="5"/>
  <c r="F20" i="5"/>
  <c r="E20" i="5"/>
  <c r="D20" i="5"/>
  <c r="C20" i="5"/>
  <c r="B20" i="5"/>
  <c r="A20" i="5"/>
  <c r="AF19" i="5"/>
  <c r="AE19" i="5"/>
  <c r="AD19" i="5"/>
  <c r="AC19" i="5"/>
  <c r="AB19" i="5"/>
  <c r="AA19" i="5"/>
  <c r="Z19" i="5"/>
  <c r="Y19" i="5"/>
  <c r="X19" i="5"/>
  <c r="W19" i="5"/>
  <c r="U19" i="5"/>
  <c r="T19" i="5"/>
  <c r="S19" i="5"/>
  <c r="R19" i="5"/>
  <c r="Q19" i="5"/>
  <c r="P19" i="5"/>
  <c r="O19" i="5"/>
  <c r="N19" i="5"/>
  <c r="M19" i="5"/>
  <c r="L19" i="5"/>
  <c r="J19" i="5"/>
  <c r="I19" i="5"/>
  <c r="H19" i="5"/>
  <c r="G19" i="5"/>
  <c r="F19" i="5"/>
  <c r="E19" i="5"/>
  <c r="D19" i="5"/>
  <c r="C19" i="5"/>
  <c r="B19" i="5"/>
  <c r="A19" i="5"/>
  <c r="AF18" i="5"/>
  <c r="AE18" i="5"/>
  <c r="AD18" i="5"/>
  <c r="AC18" i="5"/>
  <c r="AB18" i="5"/>
  <c r="AA18" i="5"/>
  <c r="Z18" i="5"/>
  <c r="Y18" i="5"/>
  <c r="X18" i="5"/>
  <c r="W18" i="5"/>
  <c r="U18" i="5"/>
  <c r="T18" i="5"/>
  <c r="S18" i="5"/>
  <c r="R18" i="5"/>
  <c r="Q18" i="5"/>
  <c r="P18" i="5"/>
  <c r="O18" i="5"/>
  <c r="N18" i="5"/>
  <c r="M18" i="5"/>
  <c r="L18" i="5"/>
  <c r="J18" i="5"/>
  <c r="I18" i="5"/>
  <c r="H18" i="5"/>
  <c r="G18" i="5"/>
  <c r="F18" i="5"/>
  <c r="E18" i="5"/>
  <c r="D18" i="5"/>
  <c r="C18" i="5"/>
  <c r="B18" i="5"/>
  <c r="A18" i="5"/>
  <c r="AC17" i="5"/>
  <c r="X17" i="5"/>
  <c r="R17" i="5"/>
  <c r="M17" i="5"/>
  <c r="G17" i="5"/>
  <c r="B17" i="5"/>
  <c r="AF55" i="1"/>
  <c r="AE55" i="1"/>
  <c r="AD55" i="1"/>
  <c r="AC55" i="1"/>
  <c r="AB55" i="1"/>
  <c r="AA55" i="1"/>
  <c r="Z55" i="1"/>
  <c r="Y55" i="1"/>
  <c r="X55" i="1"/>
  <c r="AF50" i="1"/>
  <c r="AE50" i="1"/>
  <c r="AD50" i="1"/>
  <c r="AC50" i="1"/>
  <c r="AB50" i="1"/>
  <c r="AA50" i="1"/>
  <c r="Z50" i="1"/>
  <c r="Y50" i="1"/>
  <c r="X50" i="1"/>
  <c r="AF45" i="1"/>
  <c r="AE45" i="1"/>
  <c r="AD45" i="1"/>
  <c r="AC45" i="1"/>
  <c r="AB45" i="1"/>
  <c r="AA45" i="1"/>
  <c r="Z45" i="1"/>
  <c r="Y45" i="1"/>
  <c r="X45" i="1"/>
  <c r="AF40" i="1"/>
  <c r="AE40" i="1"/>
  <c r="AD40" i="1"/>
  <c r="AC40" i="1"/>
  <c r="AB40" i="1"/>
  <c r="AA40" i="1"/>
  <c r="Z40" i="1"/>
  <c r="Y40" i="1"/>
  <c r="X40" i="1"/>
  <c r="AF34" i="1"/>
  <c r="AE34" i="1"/>
  <c r="AD34" i="1"/>
  <c r="AC34" i="1"/>
  <c r="AB34" i="1"/>
  <c r="AA34" i="1"/>
  <c r="Z34" i="1"/>
  <c r="Y34" i="1"/>
  <c r="X34" i="1"/>
  <c r="AF29" i="1"/>
  <c r="AE29" i="1"/>
  <c r="AD29" i="1"/>
  <c r="AC29" i="1"/>
  <c r="AB29" i="1"/>
  <c r="AA29" i="1"/>
  <c r="Z29" i="1"/>
  <c r="Y29" i="1"/>
  <c r="X29" i="1"/>
  <c r="AF24" i="1"/>
  <c r="AE24" i="1"/>
  <c r="AD24" i="1"/>
  <c r="AC24" i="1"/>
  <c r="AB24" i="1"/>
  <c r="AA24" i="1"/>
  <c r="Z24" i="1"/>
  <c r="Y24" i="1"/>
  <c r="X24" i="1"/>
  <c r="AF19" i="1"/>
  <c r="AE19" i="1"/>
  <c r="AD19" i="1"/>
  <c r="AC19" i="1"/>
  <c r="AB19" i="1"/>
  <c r="AA19" i="1"/>
  <c r="Z19" i="1"/>
  <c r="Y19" i="1"/>
  <c r="X19" i="1"/>
  <c r="U55" i="1"/>
  <c r="T55" i="1"/>
  <c r="S55" i="1"/>
  <c r="R55" i="1"/>
  <c r="Q55" i="1"/>
  <c r="P55" i="1"/>
  <c r="O55" i="1"/>
  <c r="N55" i="1"/>
  <c r="M55" i="1"/>
  <c r="U50" i="1"/>
  <c r="T50" i="1"/>
  <c r="S50" i="1"/>
  <c r="R50" i="1"/>
  <c r="Q50" i="1"/>
  <c r="P50" i="1"/>
  <c r="O50" i="1"/>
  <c r="N50" i="1"/>
  <c r="M50" i="1"/>
  <c r="U45" i="1"/>
  <c r="T45" i="1"/>
  <c r="S45" i="1"/>
  <c r="R45" i="1"/>
  <c r="Q45" i="1"/>
  <c r="P45" i="1"/>
  <c r="O45" i="1"/>
  <c r="N45" i="1"/>
  <c r="M45" i="1"/>
  <c r="U40" i="1"/>
  <c r="T40" i="1"/>
  <c r="S40" i="1"/>
  <c r="R40" i="1"/>
  <c r="Q40" i="1"/>
  <c r="P40" i="1"/>
  <c r="O40" i="1"/>
  <c r="N40" i="1"/>
  <c r="M40" i="1"/>
  <c r="U34" i="1"/>
  <c r="T34" i="1"/>
  <c r="S34" i="1"/>
  <c r="R34" i="1"/>
  <c r="Q34" i="1"/>
  <c r="P34" i="1"/>
  <c r="O34" i="1"/>
  <c r="N34" i="1"/>
  <c r="M34" i="1"/>
  <c r="U29" i="1"/>
  <c r="T29" i="1"/>
  <c r="S29" i="1"/>
  <c r="R29" i="1"/>
  <c r="Q29" i="1"/>
  <c r="P29" i="1"/>
  <c r="O29" i="1"/>
  <c r="N29" i="1"/>
  <c r="M29" i="1"/>
  <c r="U24" i="1"/>
  <c r="T24" i="1"/>
  <c r="S24" i="1"/>
  <c r="R24" i="1"/>
  <c r="Q24" i="1"/>
  <c r="P24" i="1"/>
  <c r="O24" i="1"/>
  <c r="N24" i="1"/>
  <c r="M24" i="1"/>
  <c r="U19" i="1"/>
  <c r="T19" i="1"/>
  <c r="S19" i="1"/>
  <c r="R19" i="1"/>
  <c r="Q19" i="1"/>
  <c r="P19" i="1"/>
  <c r="O19" i="1"/>
  <c r="N19" i="1"/>
  <c r="M19" i="1"/>
  <c r="J55" i="1"/>
  <c r="I55" i="1"/>
  <c r="H55" i="1"/>
  <c r="G55" i="1"/>
  <c r="F55" i="1"/>
  <c r="E55" i="1"/>
  <c r="D55" i="1"/>
  <c r="C55" i="1"/>
  <c r="B55" i="1"/>
  <c r="J50" i="1"/>
  <c r="I50" i="1"/>
  <c r="H50" i="1"/>
  <c r="G50" i="1"/>
  <c r="F50" i="1"/>
  <c r="E50" i="1"/>
  <c r="D50" i="1"/>
  <c r="C50" i="1"/>
  <c r="B50" i="1"/>
  <c r="J45" i="1"/>
  <c r="I45" i="1"/>
  <c r="H45" i="1"/>
  <c r="G45" i="1"/>
  <c r="F45" i="1"/>
  <c r="E45" i="1"/>
  <c r="D45" i="1"/>
  <c r="C45" i="1"/>
  <c r="B45" i="1"/>
  <c r="J40" i="1"/>
  <c r="I40" i="1"/>
  <c r="H40" i="1"/>
  <c r="G40" i="1"/>
  <c r="F40" i="1"/>
  <c r="E40" i="1"/>
  <c r="D40" i="1"/>
  <c r="C40" i="1"/>
  <c r="B40" i="1"/>
  <c r="J34" i="1"/>
  <c r="I34" i="1"/>
  <c r="H34" i="1"/>
  <c r="G34" i="1"/>
  <c r="F34" i="1"/>
  <c r="E34" i="1"/>
  <c r="D34" i="1"/>
  <c r="C34" i="1"/>
  <c r="B34" i="1"/>
  <c r="J29" i="1"/>
  <c r="I29" i="1"/>
  <c r="H29" i="1"/>
  <c r="G29" i="1"/>
  <c r="F29" i="1"/>
  <c r="E29" i="1"/>
  <c r="D29" i="1"/>
  <c r="C29" i="1"/>
  <c r="B29" i="1"/>
  <c r="J24" i="1"/>
  <c r="I24" i="1"/>
  <c r="H24" i="1"/>
  <c r="G24" i="1"/>
  <c r="F24" i="1"/>
  <c r="E24" i="1"/>
  <c r="D24" i="1"/>
  <c r="C24" i="1"/>
  <c r="B24" i="1"/>
  <c r="J19" i="1"/>
  <c r="I19" i="1"/>
  <c r="E19" i="1"/>
  <c r="D19" i="1"/>
  <c r="AF57" i="1" l="1"/>
  <c r="AE57" i="1"/>
  <c r="AD57" i="1"/>
  <c r="AC57" i="1"/>
  <c r="AB57" i="1"/>
  <c r="AA57" i="1"/>
  <c r="Z57" i="1"/>
  <c r="Y57" i="1"/>
  <c r="X57" i="1"/>
  <c r="W57" i="1"/>
  <c r="U57" i="1"/>
  <c r="T57" i="1"/>
  <c r="S57" i="1"/>
  <c r="R57" i="1"/>
  <c r="Q57" i="1"/>
  <c r="P57" i="1"/>
  <c r="O57" i="1"/>
  <c r="N57" i="1"/>
  <c r="M57" i="1"/>
  <c r="L57" i="1"/>
  <c r="J57" i="1"/>
  <c r="I57" i="1"/>
  <c r="H57" i="1"/>
  <c r="G57" i="1"/>
  <c r="F57" i="1"/>
  <c r="E57" i="1"/>
  <c r="D57" i="1"/>
  <c r="C57" i="1"/>
  <c r="B57" i="1"/>
  <c r="A57" i="1"/>
  <c r="AF56" i="1"/>
  <c r="AE56" i="1"/>
  <c r="AD56" i="1"/>
  <c r="AC56" i="1"/>
  <c r="AB56" i="1"/>
  <c r="AA56" i="1"/>
  <c r="Z56" i="1"/>
  <c r="Y56" i="1"/>
  <c r="X56" i="1"/>
  <c r="W56" i="1"/>
  <c r="U56" i="1"/>
  <c r="T56" i="1"/>
  <c r="S56" i="1"/>
  <c r="R56" i="1"/>
  <c r="Q56" i="1"/>
  <c r="P56" i="1"/>
  <c r="O56" i="1"/>
  <c r="N56" i="1"/>
  <c r="M56" i="1"/>
  <c r="L56" i="1"/>
  <c r="J56" i="1"/>
  <c r="I56" i="1"/>
  <c r="H56" i="1"/>
  <c r="G56" i="1"/>
  <c r="F56" i="1"/>
  <c r="E56" i="1"/>
  <c r="D56" i="1"/>
  <c r="C56" i="1"/>
  <c r="B56" i="1"/>
  <c r="A56" i="1"/>
  <c r="W55" i="1"/>
  <c r="L55" i="1"/>
  <c r="A55" i="1"/>
  <c r="AF54" i="1"/>
  <c r="AE54" i="1"/>
  <c r="AD54" i="1"/>
  <c r="AC54" i="1"/>
  <c r="AB54" i="1"/>
  <c r="AA54" i="1"/>
  <c r="Z54" i="1"/>
  <c r="Y54" i="1"/>
  <c r="X54" i="1"/>
  <c r="W54" i="1"/>
  <c r="U54" i="1"/>
  <c r="T54" i="1"/>
  <c r="S54" i="1"/>
  <c r="R54" i="1"/>
  <c r="Q54" i="1"/>
  <c r="P54" i="1"/>
  <c r="O54" i="1"/>
  <c r="N54" i="1"/>
  <c r="M54" i="1"/>
  <c r="L54" i="1"/>
  <c r="J54" i="1"/>
  <c r="I54" i="1"/>
  <c r="H54" i="1"/>
  <c r="G54" i="1"/>
  <c r="F54" i="1"/>
  <c r="E54" i="1"/>
  <c r="D54" i="1"/>
  <c r="C54" i="1"/>
  <c r="B54" i="1"/>
  <c r="A54" i="1"/>
  <c r="AC53" i="1"/>
  <c r="X53" i="1"/>
  <c r="R53" i="1"/>
  <c r="M53" i="1"/>
  <c r="G53" i="1"/>
  <c r="B53" i="1"/>
  <c r="AF52" i="1"/>
  <c r="AE52" i="1"/>
  <c r="AD52" i="1"/>
  <c r="AC52" i="1"/>
  <c r="AB52" i="1"/>
  <c r="AA52" i="1"/>
  <c r="Z52" i="1"/>
  <c r="Y52" i="1"/>
  <c r="X52" i="1"/>
  <c r="W52" i="1"/>
  <c r="U52" i="1"/>
  <c r="T52" i="1"/>
  <c r="S52" i="1"/>
  <c r="R52" i="1"/>
  <c r="Q52" i="1"/>
  <c r="P52" i="1"/>
  <c r="O52" i="1"/>
  <c r="N52" i="1"/>
  <c r="M52" i="1"/>
  <c r="L52" i="1"/>
  <c r="J52" i="1"/>
  <c r="I52" i="1"/>
  <c r="H52" i="1"/>
  <c r="G52" i="1"/>
  <c r="F52" i="1"/>
  <c r="E52" i="1"/>
  <c r="D52" i="1"/>
  <c r="C52" i="1"/>
  <c r="B52" i="1"/>
  <c r="A52" i="1"/>
  <c r="AF51" i="1"/>
  <c r="AE51" i="1"/>
  <c r="AD51" i="1"/>
  <c r="AC51" i="1"/>
  <c r="AB51" i="1"/>
  <c r="AA51" i="1"/>
  <c r="Z51" i="1"/>
  <c r="Y51" i="1"/>
  <c r="X51" i="1"/>
  <c r="W51" i="1"/>
  <c r="U51" i="1"/>
  <c r="T51" i="1"/>
  <c r="S51" i="1"/>
  <c r="R51" i="1"/>
  <c r="Q51" i="1"/>
  <c r="P51" i="1"/>
  <c r="O51" i="1"/>
  <c r="N51" i="1"/>
  <c r="M51" i="1"/>
  <c r="L51" i="1"/>
  <c r="J51" i="1"/>
  <c r="I51" i="1"/>
  <c r="H51" i="1"/>
  <c r="G51" i="1"/>
  <c r="F51" i="1"/>
  <c r="E51" i="1"/>
  <c r="D51" i="1"/>
  <c r="C51" i="1"/>
  <c r="B51" i="1"/>
  <c r="A51" i="1"/>
  <c r="W50" i="1"/>
  <c r="L50" i="1"/>
  <c r="A50" i="1"/>
  <c r="AF49" i="1"/>
  <c r="AE49" i="1"/>
  <c r="AD49" i="1"/>
  <c r="AC49" i="1"/>
  <c r="AB49" i="1"/>
  <c r="AA49" i="1"/>
  <c r="Z49" i="1"/>
  <c r="Y49" i="1"/>
  <c r="X49" i="1"/>
  <c r="W49" i="1"/>
  <c r="U49" i="1"/>
  <c r="T49" i="1"/>
  <c r="S49" i="1"/>
  <c r="R49" i="1"/>
  <c r="Q49" i="1"/>
  <c r="P49" i="1"/>
  <c r="O49" i="1"/>
  <c r="N49" i="1"/>
  <c r="M49" i="1"/>
  <c r="L49" i="1"/>
  <c r="J49" i="1"/>
  <c r="I49" i="1"/>
  <c r="H49" i="1"/>
  <c r="G49" i="1"/>
  <c r="F49" i="1"/>
  <c r="E49" i="1"/>
  <c r="D49" i="1"/>
  <c r="C49" i="1"/>
  <c r="B49" i="1"/>
  <c r="A49" i="1"/>
  <c r="AC48" i="1"/>
  <c r="X48" i="1"/>
  <c r="R48" i="1"/>
  <c r="M48" i="1"/>
  <c r="G48" i="1"/>
  <c r="B48" i="1"/>
  <c r="AF47" i="1"/>
  <c r="AE47" i="1"/>
  <c r="AD47" i="1"/>
  <c r="AC47" i="1"/>
  <c r="AB47" i="1"/>
  <c r="AA47" i="1"/>
  <c r="Z47" i="1"/>
  <c r="Y47" i="1"/>
  <c r="X47" i="1"/>
  <c r="W47" i="1"/>
  <c r="U47" i="1"/>
  <c r="T47" i="1"/>
  <c r="S47" i="1"/>
  <c r="R47" i="1"/>
  <c r="Q47" i="1"/>
  <c r="P47" i="1"/>
  <c r="O47" i="1"/>
  <c r="N47" i="1"/>
  <c r="M47" i="1"/>
  <c r="L47" i="1"/>
  <c r="J47" i="1"/>
  <c r="I47" i="1"/>
  <c r="H47" i="1"/>
  <c r="G47" i="1"/>
  <c r="F47" i="1"/>
  <c r="E47" i="1"/>
  <c r="D47" i="1"/>
  <c r="C47" i="1"/>
  <c r="B47" i="1"/>
  <c r="A47" i="1"/>
  <c r="AF46" i="1"/>
  <c r="AE46" i="1"/>
  <c r="AD46" i="1"/>
  <c r="AC46" i="1"/>
  <c r="AB46" i="1"/>
  <c r="AA46" i="1"/>
  <c r="Z46" i="1"/>
  <c r="Y46" i="1"/>
  <c r="X46" i="1"/>
  <c r="W46" i="1"/>
  <c r="U46" i="1"/>
  <c r="T46" i="1"/>
  <c r="S46" i="1"/>
  <c r="R46" i="1"/>
  <c r="Q46" i="1"/>
  <c r="P46" i="1"/>
  <c r="O46" i="1"/>
  <c r="N46" i="1"/>
  <c r="M46" i="1"/>
  <c r="L46" i="1"/>
  <c r="J46" i="1"/>
  <c r="I46" i="1"/>
  <c r="H46" i="1"/>
  <c r="G46" i="1"/>
  <c r="F46" i="1"/>
  <c r="E46" i="1"/>
  <c r="D46" i="1"/>
  <c r="C46" i="1"/>
  <c r="B46" i="1"/>
  <c r="A46" i="1"/>
  <c r="W45" i="1"/>
  <c r="L45" i="1"/>
  <c r="A45" i="1"/>
  <c r="AF44" i="1"/>
  <c r="AE44" i="1"/>
  <c r="AD44" i="1"/>
  <c r="AC44" i="1"/>
  <c r="AB44" i="1"/>
  <c r="AA44" i="1"/>
  <c r="Z44" i="1"/>
  <c r="Y44" i="1"/>
  <c r="X44" i="1"/>
  <c r="W44" i="1"/>
  <c r="U44" i="1"/>
  <c r="T44" i="1"/>
  <c r="S44" i="1"/>
  <c r="R44" i="1"/>
  <c r="Q44" i="1"/>
  <c r="P44" i="1"/>
  <c r="O44" i="1"/>
  <c r="N44" i="1"/>
  <c r="M44" i="1"/>
  <c r="L44" i="1"/>
  <c r="J44" i="1"/>
  <c r="I44" i="1"/>
  <c r="H44" i="1"/>
  <c r="G44" i="1"/>
  <c r="F44" i="1"/>
  <c r="E44" i="1"/>
  <c r="D44" i="1"/>
  <c r="C44" i="1"/>
  <c r="B44" i="1"/>
  <c r="A44" i="1"/>
  <c r="AC43" i="1"/>
  <c r="X43" i="1"/>
  <c r="R43" i="1"/>
  <c r="M43" i="1"/>
  <c r="G43" i="1"/>
  <c r="B43" i="1"/>
  <c r="AF42" i="1"/>
  <c r="AE42" i="1"/>
  <c r="AD42" i="1"/>
  <c r="AC42" i="1"/>
  <c r="AB42" i="1"/>
  <c r="AA42" i="1"/>
  <c r="Z42" i="1"/>
  <c r="Y42" i="1"/>
  <c r="X42" i="1"/>
  <c r="W42" i="1"/>
  <c r="U42" i="1"/>
  <c r="T42" i="1"/>
  <c r="S42" i="1"/>
  <c r="R42" i="1"/>
  <c r="Q42" i="1"/>
  <c r="P42" i="1"/>
  <c r="O42" i="1"/>
  <c r="N42" i="1"/>
  <c r="M42" i="1"/>
  <c r="L42" i="1"/>
  <c r="J42" i="1"/>
  <c r="I42" i="1"/>
  <c r="H42" i="1"/>
  <c r="G42" i="1"/>
  <c r="F42" i="1"/>
  <c r="E42" i="1"/>
  <c r="D42" i="1"/>
  <c r="C42" i="1"/>
  <c r="B42" i="1"/>
  <c r="A42" i="1"/>
  <c r="AF41" i="1"/>
  <c r="AE41" i="1"/>
  <c r="AD41" i="1"/>
  <c r="AC41" i="1"/>
  <c r="AB41" i="1"/>
  <c r="AA41" i="1"/>
  <c r="Z41" i="1"/>
  <c r="Y41" i="1"/>
  <c r="X41" i="1"/>
  <c r="W41" i="1"/>
  <c r="U41" i="1"/>
  <c r="T41" i="1"/>
  <c r="S41" i="1"/>
  <c r="R41" i="1"/>
  <c r="Q41" i="1"/>
  <c r="P41" i="1"/>
  <c r="O41" i="1"/>
  <c r="N41" i="1"/>
  <c r="M41" i="1"/>
  <c r="L41" i="1"/>
  <c r="J41" i="1"/>
  <c r="I41" i="1"/>
  <c r="H41" i="1"/>
  <c r="G41" i="1"/>
  <c r="F41" i="1"/>
  <c r="E41" i="1"/>
  <c r="D41" i="1"/>
  <c r="C41" i="1"/>
  <c r="B41" i="1"/>
  <c r="A41" i="1"/>
  <c r="W40" i="1"/>
  <c r="L40" i="1"/>
  <c r="A40" i="1"/>
  <c r="AF39" i="1"/>
  <c r="AE39" i="1"/>
  <c r="AD39" i="1"/>
  <c r="AC39" i="1"/>
  <c r="AB39" i="1"/>
  <c r="AA39" i="1"/>
  <c r="Z39" i="1"/>
  <c r="Y39" i="1"/>
  <c r="X39" i="1"/>
  <c r="W39" i="1"/>
  <c r="U39" i="1"/>
  <c r="T39" i="1"/>
  <c r="S39" i="1"/>
  <c r="R39" i="1"/>
  <c r="Q39" i="1"/>
  <c r="P39" i="1"/>
  <c r="O39" i="1"/>
  <c r="N39" i="1"/>
  <c r="M39" i="1"/>
  <c r="L39" i="1"/>
  <c r="J39" i="1"/>
  <c r="I39" i="1"/>
  <c r="H39" i="1"/>
  <c r="G39" i="1"/>
  <c r="F39" i="1"/>
  <c r="E39" i="1"/>
  <c r="D39" i="1"/>
  <c r="C39" i="1"/>
  <c r="B39" i="1"/>
  <c r="A39" i="1"/>
  <c r="AC38" i="1"/>
  <c r="X38" i="1"/>
  <c r="R38" i="1"/>
  <c r="M38" i="1"/>
  <c r="G38" i="1"/>
  <c r="B38" i="1"/>
  <c r="AF36" i="1"/>
  <c r="AE36" i="1"/>
  <c r="AD36" i="1"/>
  <c r="AC36" i="1"/>
  <c r="AB36" i="1"/>
  <c r="AA36" i="1"/>
  <c r="Z36" i="1"/>
  <c r="Y36" i="1"/>
  <c r="X36" i="1"/>
  <c r="W36" i="1"/>
  <c r="AF35" i="1"/>
  <c r="AE35" i="1"/>
  <c r="AD35" i="1"/>
  <c r="AC35" i="1"/>
  <c r="AB35" i="1"/>
  <c r="AA35" i="1"/>
  <c r="Z35" i="1"/>
  <c r="Y35" i="1"/>
  <c r="X35" i="1"/>
  <c r="W35" i="1"/>
  <c r="W34" i="1"/>
  <c r="AF33" i="1"/>
  <c r="AE33" i="1"/>
  <c r="AD33" i="1"/>
  <c r="AC33" i="1"/>
  <c r="AB33" i="1"/>
  <c r="AA33" i="1"/>
  <c r="Z33" i="1"/>
  <c r="Y33" i="1"/>
  <c r="X33" i="1"/>
  <c r="W33" i="1"/>
  <c r="AC32" i="1"/>
  <c r="X32" i="1"/>
  <c r="AF31" i="1"/>
  <c r="AE31" i="1"/>
  <c r="AD31" i="1"/>
  <c r="AC31" i="1"/>
  <c r="AB31" i="1"/>
  <c r="AA31" i="1"/>
  <c r="Z31" i="1"/>
  <c r="Y31" i="1"/>
  <c r="X31" i="1"/>
  <c r="W31" i="1"/>
  <c r="AF30" i="1"/>
  <c r="AE30" i="1"/>
  <c r="AD30" i="1"/>
  <c r="AC30" i="1"/>
  <c r="AB30" i="1"/>
  <c r="AA30" i="1"/>
  <c r="Z30" i="1"/>
  <c r="Y30" i="1"/>
  <c r="X30" i="1"/>
  <c r="W30" i="1"/>
  <c r="W29" i="1"/>
  <c r="AF28" i="1"/>
  <c r="AE28" i="1"/>
  <c r="AD28" i="1"/>
  <c r="AC28" i="1"/>
  <c r="AB28" i="1"/>
  <c r="AA28" i="1"/>
  <c r="Z28" i="1"/>
  <c r="Y28" i="1"/>
  <c r="X28" i="1"/>
  <c r="W28" i="1"/>
  <c r="AC27" i="1"/>
  <c r="X27" i="1"/>
  <c r="AF26" i="1"/>
  <c r="AE26" i="1"/>
  <c r="AD26" i="1"/>
  <c r="AC26" i="1"/>
  <c r="AB26" i="1"/>
  <c r="AA26" i="1"/>
  <c r="Z26" i="1"/>
  <c r="Y26" i="1"/>
  <c r="X26" i="1"/>
  <c r="W26" i="1"/>
  <c r="AF25" i="1"/>
  <c r="AE25" i="1"/>
  <c r="AD25" i="1"/>
  <c r="AC25" i="1"/>
  <c r="AB25" i="1"/>
  <c r="AA25" i="1"/>
  <c r="Z25" i="1"/>
  <c r="Y25" i="1"/>
  <c r="X25" i="1"/>
  <c r="W25" i="1"/>
  <c r="W24" i="1"/>
  <c r="AF23" i="1"/>
  <c r="AE23" i="1"/>
  <c r="AD23" i="1"/>
  <c r="AC23" i="1"/>
  <c r="AB23" i="1"/>
  <c r="AA23" i="1"/>
  <c r="Z23" i="1"/>
  <c r="Y23" i="1"/>
  <c r="X23" i="1"/>
  <c r="W23" i="1"/>
  <c r="AC22" i="1"/>
  <c r="X22" i="1"/>
  <c r="AF21" i="1"/>
  <c r="AE21" i="1"/>
  <c r="AD21" i="1"/>
  <c r="AC21" i="1"/>
  <c r="AB21" i="1"/>
  <c r="AA21" i="1"/>
  <c r="Z21" i="1"/>
  <c r="Y21" i="1"/>
  <c r="X21" i="1"/>
  <c r="W21" i="1"/>
  <c r="AF20" i="1"/>
  <c r="AE20" i="1"/>
  <c r="AD20" i="1"/>
  <c r="AC20" i="1"/>
  <c r="AB20" i="1"/>
  <c r="AA20" i="1"/>
  <c r="Z20" i="1"/>
  <c r="Y20" i="1"/>
  <c r="X20" i="1"/>
  <c r="W20" i="1"/>
  <c r="W19" i="1"/>
  <c r="AF18" i="1"/>
  <c r="AE18" i="1"/>
  <c r="AD18" i="1"/>
  <c r="AC18" i="1"/>
  <c r="AB18" i="1"/>
  <c r="AA18" i="1"/>
  <c r="Z18" i="1"/>
  <c r="Y18" i="1"/>
  <c r="X18" i="1"/>
  <c r="W18" i="1"/>
  <c r="AC17" i="1"/>
  <c r="X17" i="1"/>
  <c r="U36" i="1"/>
  <c r="T36" i="1"/>
  <c r="S36" i="1"/>
  <c r="R36" i="1"/>
  <c r="Q36" i="1"/>
  <c r="P36" i="1"/>
  <c r="O36" i="1"/>
  <c r="N36" i="1"/>
  <c r="M36" i="1"/>
  <c r="L36" i="1"/>
  <c r="U35" i="1"/>
  <c r="T35" i="1"/>
  <c r="S35" i="1"/>
  <c r="R35" i="1"/>
  <c r="Q35" i="1"/>
  <c r="P35" i="1"/>
  <c r="O35" i="1"/>
  <c r="N35" i="1"/>
  <c r="M35" i="1"/>
  <c r="L35" i="1"/>
  <c r="L34" i="1"/>
  <c r="U33" i="1"/>
  <c r="T33" i="1"/>
  <c r="S33" i="1"/>
  <c r="R33" i="1"/>
  <c r="Q33" i="1"/>
  <c r="P33" i="1"/>
  <c r="O33" i="1"/>
  <c r="N33" i="1"/>
  <c r="M33" i="1"/>
  <c r="L33" i="1"/>
  <c r="R32" i="1"/>
  <c r="M32" i="1"/>
  <c r="U31" i="1"/>
  <c r="T31" i="1"/>
  <c r="S31" i="1"/>
  <c r="R31" i="1"/>
  <c r="Q31" i="1"/>
  <c r="P31" i="1"/>
  <c r="O31" i="1"/>
  <c r="N31" i="1"/>
  <c r="M31" i="1"/>
  <c r="L31" i="1"/>
  <c r="U30" i="1"/>
  <c r="T30" i="1"/>
  <c r="S30" i="1"/>
  <c r="R30" i="1"/>
  <c r="Q30" i="1"/>
  <c r="P30" i="1"/>
  <c r="O30" i="1"/>
  <c r="N30" i="1"/>
  <c r="M30" i="1"/>
  <c r="L30" i="1"/>
  <c r="L29" i="1"/>
  <c r="U28" i="1"/>
  <c r="T28" i="1"/>
  <c r="S28" i="1"/>
  <c r="R28" i="1"/>
  <c r="Q28" i="1"/>
  <c r="P28" i="1"/>
  <c r="O28" i="1"/>
  <c r="N28" i="1"/>
  <c r="M28" i="1"/>
  <c r="L28" i="1"/>
  <c r="R27" i="1"/>
  <c r="M27" i="1"/>
  <c r="U26" i="1"/>
  <c r="T26" i="1"/>
  <c r="S26" i="1"/>
  <c r="R26" i="1"/>
  <c r="Q26" i="1"/>
  <c r="P26" i="1"/>
  <c r="O26" i="1"/>
  <c r="N26" i="1"/>
  <c r="M26" i="1"/>
  <c r="L26" i="1"/>
  <c r="U25" i="1"/>
  <c r="T25" i="1"/>
  <c r="S25" i="1"/>
  <c r="R25" i="1"/>
  <c r="Q25" i="1"/>
  <c r="P25" i="1"/>
  <c r="O25" i="1"/>
  <c r="N25" i="1"/>
  <c r="M25" i="1"/>
  <c r="L25" i="1"/>
  <c r="L24" i="1"/>
  <c r="U23" i="1"/>
  <c r="T23" i="1"/>
  <c r="S23" i="1"/>
  <c r="R23" i="1"/>
  <c r="Q23" i="1"/>
  <c r="P23" i="1"/>
  <c r="O23" i="1"/>
  <c r="N23" i="1"/>
  <c r="M23" i="1"/>
  <c r="L23" i="1"/>
  <c r="R22" i="1"/>
  <c r="M22" i="1"/>
  <c r="U21" i="1"/>
  <c r="T21" i="1"/>
  <c r="S21" i="1"/>
  <c r="R21" i="1"/>
  <c r="Q21" i="1"/>
  <c r="P21" i="1"/>
  <c r="O21" i="1"/>
  <c r="N21" i="1"/>
  <c r="M21" i="1"/>
  <c r="L21" i="1"/>
  <c r="U20" i="1"/>
  <c r="T20" i="1"/>
  <c r="S20" i="1"/>
  <c r="R20" i="1"/>
  <c r="Q20" i="1"/>
  <c r="P20" i="1"/>
  <c r="O20" i="1"/>
  <c r="N20" i="1"/>
  <c r="M20" i="1"/>
  <c r="L20" i="1"/>
  <c r="L19" i="1"/>
  <c r="U18" i="1"/>
  <c r="T18" i="1"/>
  <c r="S18" i="1"/>
  <c r="R18" i="1"/>
  <c r="Q18" i="1"/>
  <c r="P18" i="1"/>
  <c r="O18" i="1"/>
  <c r="N18" i="1"/>
  <c r="M18" i="1"/>
  <c r="L18" i="1"/>
  <c r="R17" i="1"/>
  <c r="M17" i="1"/>
  <c r="G32" i="1"/>
  <c r="B32" i="1"/>
  <c r="G27" i="1"/>
  <c r="B27" i="1"/>
  <c r="G22" i="1"/>
  <c r="B22" i="1"/>
  <c r="J36" i="1"/>
  <c r="I36" i="1"/>
  <c r="H36" i="1"/>
  <c r="G36" i="1"/>
  <c r="F36" i="1"/>
  <c r="E36" i="1"/>
  <c r="D36" i="1"/>
  <c r="C36" i="1"/>
  <c r="B36" i="1"/>
  <c r="A36" i="1"/>
  <c r="J35" i="1"/>
  <c r="I35" i="1"/>
  <c r="H35" i="1"/>
  <c r="G35" i="1"/>
  <c r="F35" i="1"/>
  <c r="E35" i="1"/>
  <c r="D35" i="1"/>
  <c r="C35" i="1"/>
  <c r="B35" i="1"/>
  <c r="A35" i="1"/>
  <c r="A34" i="1"/>
  <c r="J33" i="1"/>
  <c r="I33" i="1"/>
  <c r="H33" i="1"/>
  <c r="G33" i="1"/>
  <c r="F33" i="1"/>
  <c r="E33" i="1"/>
  <c r="D33" i="1"/>
  <c r="C33" i="1"/>
  <c r="B33" i="1"/>
  <c r="A33" i="1"/>
  <c r="J31" i="1"/>
  <c r="I31" i="1"/>
  <c r="H31" i="1"/>
  <c r="G31" i="1"/>
  <c r="F31" i="1"/>
  <c r="E31" i="1"/>
  <c r="D31" i="1"/>
  <c r="C31" i="1"/>
  <c r="B31" i="1"/>
  <c r="A31" i="1"/>
  <c r="J30" i="1"/>
  <c r="I30" i="1"/>
  <c r="H30" i="1"/>
  <c r="G30" i="1"/>
  <c r="F30" i="1"/>
  <c r="E30" i="1"/>
  <c r="D30" i="1"/>
  <c r="C30" i="1"/>
  <c r="B30" i="1"/>
  <c r="A30" i="1"/>
  <c r="A29" i="1"/>
  <c r="J28" i="1"/>
  <c r="I28" i="1"/>
  <c r="H28" i="1"/>
  <c r="G28" i="1"/>
  <c r="F28" i="1"/>
  <c r="E28" i="1"/>
  <c r="D28" i="1"/>
  <c r="C28" i="1"/>
  <c r="B28" i="1"/>
  <c r="A28" i="1"/>
  <c r="G17" i="1"/>
  <c r="B17" i="1"/>
  <c r="J26" i="1"/>
  <c r="I26" i="1"/>
  <c r="H26" i="1"/>
  <c r="G26" i="1"/>
  <c r="F26" i="1"/>
  <c r="E26" i="1"/>
  <c r="D26" i="1"/>
  <c r="C26" i="1"/>
  <c r="B26" i="1"/>
  <c r="A26" i="1"/>
  <c r="J25" i="1"/>
  <c r="I25" i="1"/>
  <c r="H25" i="1"/>
  <c r="G25" i="1"/>
  <c r="F25" i="1"/>
  <c r="E25" i="1"/>
  <c r="D25" i="1"/>
  <c r="C25" i="1"/>
  <c r="B25" i="1"/>
  <c r="A25" i="1"/>
  <c r="A24" i="1"/>
  <c r="J23" i="1"/>
  <c r="I23" i="1"/>
  <c r="H23" i="1"/>
  <c r="G23" i="1"/>
  <c r="F23" i="1"/>
  <c r="E23" i="1"/>
  <c r="D23" i="1"/>
  <c r="C23" i="1"/>
  <c r="B23" i="1"/>
  <c r="A23" i="1"/>
  <c r="J21" i="1"/>
  <c r="I21" i="1"/>
  <c r="H21" i="1"/>
  <c r="G21" i="1"/>
  <c r="F21" i="1"/>
  <c r="J20" i="1"/>
  <c r="I20" i="1"/>
  <c r="H20" i="1"/>
  <c r="G20" i="1"/>
  <c r="F20" i="1"/>
  <c r="H19" i="1"/>
  <c r="G19" i="1"/>
  <c r="F19" i="1"/>
  <c r="J18" i="1"/>
  <c r="I18" i="1"/>
  <c r="H18" i="1"/>
  <c r="G18" i="1"/>
  <c r="F18" i="1"/>
  <c r="A21" i="1"/>
  <c r="A20" i="1"/>
  <c r="A18" i="1"/>
  <c r="A19" i="1"/>
  <c r="B18" i="1"/>
  <c r="C18" i="1"/>
  <c r="D18" i="1"/>
  <c r="E18" i="1"/>
  <c r="B19" i="1"/>
  <c r="C19" i="1"/>
  <c r="B20" i="1"/>
  <c r="C20" i="1"/>
  <c r="D20" i="1"/>
  <c r="E20" i="1"/>
  <c r="B21" i="1"/>
  <c r="C21" i="1"/>
  <c r="D21" i="1"/>
  <c r="E21" i="1"/>
</calcChain>
</file>

<file path=xl/sharedStrings.xml><?xml version="1.0" encoding="utf-8"?>
<sst xmlns="http://schemas.openxmlformats.org/spreadsheetml/2006/main" count="134" uniqueCount="76">
  <si>
    <t>②</t>
    <phoneticPr fontId="1"/>
  </si>
  <si>
    <t>出席番号</t>
    <rPh sb="0" eb="2">
      <t>シュッセキ</t>
    </rPh>
    <rPh sb="2" eb="4">
      <t>バンゴウ</t>
    </rPh>
    <phoneticPr fontId="1"/>
  </si>
  <si>
    <t>名前</t>
    <rPh sb="0" eb="2">
      <t>ナマエ</t>
    </rPh>
    <phoneticPr fontId="1"/>
  </si>
  <si>
    <t>黒板</t>
    <rPh sb="0" eb="2">
      <t>コクバン</t>
    </rPh>
    <phoneticPr fontId="1"/>
  </si>
  <si>
    <t>観察・実験を自分たちで実行することができる。</t>
    <rPh sb="6" eb="8">
      <t>ジブン</t>
    </rPh>
    <rPh sb="11" eb="13">
      <t>ジッコウ</t>
    </rPh>
    <phoneticPr fontId="1"/>
  </si>
  <si>
    <t>観察・実験において、安全確保の視点に立ち実施することができる。</t>
    <rPh sb="0" eb="2">
      <t>カンサツ</t>
    </rPh>
    <rPh sb="3" eb="5">
      <t>ジッケン</t>
    </rPh>
    <rPh sb="10" eb="12">
      <t>アンゼン</t>
    </rPh>
    <rPh sb="12" eb="14">
      <t>カクホ</t>
    </rPh>
    <rPh sb="15" eb="17">
      <t>シテン</t>
    </rPh>
    <rPh sb="18" eb="19">
      <t>タ</t>
    </rPh>
    <rPh sb="20" eb="22">
      <t>ジッシ</t>
    </rPh>
    <phoneticPr fontId="1"/>
  </si>
  <si>
    <t>A</t>
    <phoneticPr fontId="1"/>
  </si>
  <si>
    <t>十分に満足</t>
  </si>
  <si>
    <t>B</t>
    <phoneticPr fontId="1"/>
  </si>
  <si>
    <t>おおむね満足</t>
  </si>
  <si>
    <t>C</t>
    <phoneticPr fontId="1"/>
  </si>
  <si>
    <t>努力を要する</t>
  </si>
  <si>
    <t>D</t>
    <phoneticPr fontId="1"/>
  </si>
  <si>
    <t>努力と支援を要する</t>
  </si>
  <si>
    <t>①</t>
    <phoneticPr fontId="1"/>
  </si>
  <si>
    <t>③</t>
    <phoneticPr fontId="1"/>
  </si>
  <si>
    <t>単元</t>
    <rPh sb="0" eb="2">
      <t>タンゲン</t>
    </rPh>
    <phoneticPr fontId="1"/>
  </si>
  <si>
    <t>十分に満足</t>
    <phoneticPr fontId="1"/>
  </si>
  <si>
    <t>「物質の変化とその利用 -物質量と化学反応式-」</t>
    <rPh sb="1" eb="3">
      <t>ブッシツ</t>
    </rPh>
    <rPh sb="4" eb="6">
      <t>ヘンカ</t>
    </rPh>
    <rPh sb="9" eb="11">
      <t>リヨウ</t>
    </rPh>
    <rPh sb="13" eb="16">
      <t>ブッシツリョウ</t>
    </rPh>
    <rPh sb="17" eb="19">
      <t>カガク</t>
    </rPh>
    <rPh sb="19" eb="22">
      <t>ハンノウシキ</t>
    </rPh>
    <phoneticPr fontId="1"/>
  </si>
  <si>
    <t>④</t>
    <phoneticPr fontId="1"/>
  </si>
  <si>
    <t>A</t>
    <phoneticPr fontId="1"/>
  </si>
  <si>
    <t>B</t>
    <phoneticPr fontId="1"/>
  </si>
  <si>
    <t>C</t>
    <phoneticPr fontId="1"/>
  </si>
  <si>
    <t>D</t>
    <phoneticPr fontId="1"/>
  </si>
  <si>
    <t>仮説を確かめるための観察・実験を計画することができる。</t>
    <rPh sb="0" eb="2">
      <t>カセツ</t>
    </rPh>
    <rPh sb="3" eb="4">
      <t>タシ</t>
    </rPh>
    <rPh sb="10" eb="12">
      <t>カンサツ</t>
    </rPh>
    <rPh sb="13" eb="15">
      <t>ジッケン</t>
    </rPh>
    <rPh sb="16" eb="18">
      <t>ケイカク</t>
    </rPh>
    <phoneticPr fontId="1"/>
  </si>
  <si>
    <t>十分に満足</t>
    <phoneticPr fontId="1"/>
  </si>
  <si>
    <t>観察・実験において、見通しをもちながら、他グループとも協働することで、効率のよい検証計画となっており、また条件も制御することができた。</t>
    <phoneticPr fontId="1"/>
  </si>
  <si>
    <t>観察・実験において、見通しをもちながら、条件も制御された検証計画を立案することができた。</t>
    <phoneticPr fontId="1"/>
  </si>
  <si>
    <t>検証計画を立案したが、仮説を検証する方法について考えられなかった。</t>
    <phoneticPr fontId="1"/>
  </si>
  <si>
    <t>検証計画を全く立案することができなかった。</t>
    <phoneticPr fontId="1"/>
  </si>
  <si>
    <t>実験操作の手順について、グループ内で理解し合い、皆で操作をサポートすることができた。</t>
    <phoneticPr fontId="1"/>
  </si>
  <si>
    <t>実験操作の手順について、グループ内で理解し合い取り組んでいるが、誤った操作をすることがあった。</t>
    <phoneticPr fontId="1"/>
  </si>
  <si>
    <t>実験操作の手順について、グループ内で理解し合うことができず、適切な実験操作を行うことができなかった。</t>
    <phoneticPr fontId="1"/>
  </si>
  <si>
    <t>実験操作を他人に委ねるなど、観察・実験に参加することができなかった。</t>
    <phoneticPr fontId="1"/>
  </si>
  <si>
    <t>実験器具の取扱いについて、気付いたことを記録しながら、安全に配慮して観察・実験に取り組むことができた。</t>
    <phoneticPr fontId="1"/>
  </si>
  <si>
    <t>実験器具を適切に使用でき、安全に配慮して観察・実験に取り組むことができた。</t>
    <phoneticPr fontId="1"/>
  </si>
  <si>
    <t>実験器具を適切に使用できるが、安全に配慮する意識を忘れていることがあった。</t>
    <phoneticPr fontId="1"/>
  </si>
  <si>
    <t>観察・実験において、安全対策を意識して取り組むことができなかった。</t>
    <phoneticPr fontId="1"/>
  </si>
  <si>
    <t>仮説と照らし合わせて、実験結果を基に考察することができる。</t>
    <rPh sb="0" eb="2">
      <t>カセツ</t>
    </rPh>
    <rPh sb="3" eb="4">
      <t>テ</t>
    </rPh>
    <rPh sb="6" eb="7">
      <t>ア</t>
    </rPh>
    <rPh sb="11" eb="13">
      <t>ジッケン</t>
    </rPh>
    <rPh sb="13" eb="15">
      <t>ケッカ</t>
    </rPh>
    <rPh sb="16" eb="17">
      <t>モト</t>
    </rPh>
    <rPh sb="18" eb="20">
      <t>コウサツ</t>
    </rPh>
    <phoneticPr fontId="1"/>
  </si>
  <si>
    <t>十分に満足</t>
    <phoneticPr fontId="1"/>
  </si>
  <si>
    <t>実験結果を基に、泡の発生に関与する成分について筋道立てて説明することができた。</t>
    <phoneticPr fontId="1"/>
  </si>
  <si>
    <t>実験結果を基に、泡の発生に関与する成分について特定することができた。</t>
    <phoneticPr fontId="1"/>
  </si>
  <si>
    <t>実験結果を基に、泡の発生に関与する成分について特定しようとしているが、不十分であった。</t>
    <phoneticPr fontId="1"/>
  </si>
  <si>
    <t>泡の発生に関与する成分について特定することができなかった。</t>
    <phoneticPr fontId="1"/>
  </si>
  <si>
    <t>観察・実験を自分たちで実行することができる。</t>
    <rPh sb="0" eb="2">
      <t>カンサツ</t>
    </rPh>
    <rPh sb="3" eb="5">
      <t>ジッケン</t>
    </rPh>
    <rPh sb="6" eb="8">
      <t>ジブン</t>
    </rPh>
    <rPh sb="11" eb="13">
      <t>ジッコウ</t>
    </rPh>
    <phoneticPr fontId="1"/>
  </si>
  <si>
    <t>仮説と照らし合わせて、実験結果を基に考察することができる。</t>
    <rPh sb="0" eb="2">
      <t>カセツ</t>
    </rPh>
    <rPh sb="3" eb="4">
      <t>テ</t>
    </rPh>
    <rPh sb="6" eb="7">
      <t>ア</t>
    </rPh>
    <rPh sb="11" eb="13">
      <t>ジッケン</t>
    </rPh>
    <rPh sb="13" eb="15">
      <t>ケッカ</t>
    </rPh>
    <rPh sb="16" eb="17">
      <t>モト</t>
    </rPh>
    <rPh sb="18" eb="20">
      <t>コウサツ</t>
    </rPh>
    <phoneticPr fontId="1"/>
  </si>
  <si>
    <t>振り返り、学習前から学習後への自身の変容を認識することができる。</t>
    <rPh sb="0" eb="1">
      <t>フ</t>
    </rPh>
    <rPh sb="2" eb="3">
      <t>カエ</t>
    </rPh>
    <rPh sb="5" eb="7">
      <t>ガクシュウ</t>
    </rPh>
    <rPh sb="7" eb="8">
      <t>マエ</t>
    </rPh>
    <rPh sb="10" eb="12">
      <t>ガクシュウ</t>
    </rPh>
    <rPh sb="12" eb="13">
      <t>ゴ</t>
    </rPh>
    <rPh sb="15" eb="17">
      <t>ジシン</t>
    </rPh>
    <rPh sb="18" eb="20">
      <t>ヘンヨウ</t>
    </rPh>
    <rPh sb="21" eb="23">
      <t>ニンシキ</t>
    </rPh>
    <phoneticPr fontId="1"/>
  </si>
  <si>
    <t>実験操作の手順について、グループ内で理解し合い、皆で操作をサポートし、常に正確な計量をすることができた。</t>
    <phoneticPr fontId="1"/>
  </si>
  <si>
    <t>実験操作の手順について、グループ内で理解し合い取り組んでいるが、誤った操作や正確な計量ができていないことがあった。</t>
    <phoneticPr fontId="1"/>
  </si>
  <si>
    <t>実験操作の手順について、グループ内で理解し合うことができず、適切な実験操作や計量を行うことができなかった。</t>
    <phoneticPr fontId="1"/>
  </si>
  <si>
    <t>実験操作を他人に委ねるなど、観察・実験に参加することができなかった。</t>
    <phoneticPr fontId="1"/>
  </si>
  <si>
    <t>実験器具の取扱いについて、気付いたことを記録しながら、安全に配慮して観察・実験に取り組むことができた。</t>
    <phoneticPr fontId="1"/>
  </si>
  <si>
    <t>実験器具を適切に使用でき、安全に配慮して観察・実験に取り組むことができた。</t>
    <phoneticPr fontId="1"/>
  </si>
  <si>
    <t>実験器具を適切に使用できるが、安全に配慮する意識を忘れていることがあった。</t>
    <phoneticPr fontId="1"/>
  </si>
  <si>
    <t>観察・実験において、安全対策を意識して取り組むことができなかった。</t>
    <phoneticPr fontId="1"/>
  </si>
  <si>
    <t>仮説と照らし合わせて、実験結果を基に、反応における量的な関係について筋道立てて説明することができた。</t>
    <phoneticPr fontId="1"/>
  </si>
  <si>
    <t>実験結果を基に、反応における量的な関係について筋道立てて説明することができた。</t>
    <phoneticPr fontId="1"/>
  </si>
  <si>
    <t>実験結果を基に、反応における量的な関係に気付き、説明しようとしているが、不十分であった。</t>
    <phoneticPr fontId="1"/>
  </si>
  <si>
    <t>反応における量的な関係に気付くことができなかった。</t>
    <phoneticPr fontId="1"/>
  </si>
  <si>
    <t>自らの学びの達成状況を把握し、図表やグラフに結果をまとめ、科学用語を用いて２つの物質の量的な関係を踏まえて記述するだけでなく、次の学びにつなげることができた。</t>
    <phoneticPr fontId="1"/>
  </si>
  <si>
    <t>自らの学びの達成状況を把握し、２つの物質の量的な関係を踏まえて記述することができた。</t>
    <phoneticPr fontId="1"/>
  </si>
  <si>
    <t>わかったこと等については記述できているが、自らの学びの達成状況は把握できなかった。</t>
    <phoneticPr fontId="1"/>
  </si>
  <si>
    <t>わかったこと等については記述できず、自らの学びの達成状況は把握できなかった。</t>
    <phoneticPr fontId="1"/>
  </si>
  <si>
    <t>学習評価の観点</t>
    <rPh sb="0" eb="2">
      <t>ガクシュウ</t>
    </rPh>
    <rPh sb="2" eb="4">
      <t>ヒョウカ</t>
    </rPh>
    <rPh sb="5" eb="7">
      <t>カンテン</t>
    </rPh>
    <phoneticPr fontId="1"/>
  </si>
  <si>
    <t>【第１時用】</t>
    <phoneticPr fontId="1"/>
  </si>
  <si>
    <t>【第２・３時用】</t>
    <phoneticPr fontId="1"/>
  </si>
  <si>
    <t>化学基礎　「発泡性入浴剤を題材にしたパフォーマンス課題」　</t>
    <rPh sb="0" eb="2">
      <t>カガク</t>
    </rPh>
    <rPh sb="2" eb="4">
      <t>キソ</t>
    </rPh>
    <rPh sb="6" eb="9">
      <t>ハッポウセイ</t>
    </rPh>
    <rPh sb="9" eb="12">
      <t>ニュウヨクザイ</t>
    </rPh>
    <rPh sb="13" eb="15">
      <t>ダイザイ</t>
    </rPh>
    <rPh sb="25" eb="27">
      <t>カダイ</t>
    </rPh>
    <phoneticPr fontId="1"/>
  </si>
  <si>
    <t>化学基礎　「発泡性入浴剤を題材にしたパフォーマンス課題」　</t>
    <rPh sb="0" eb="2">
      <t>カガク</t>
    </rPh>
    <rPh sb="2" eb="4">
      <t>キソ</t>
    </rPh>
    <rPh sb="6" eb="9">
      <t>ハッポウセイ</t>
    </rPh>
    <rPh sb="9" eb="11">
      <t>ニュウヨク</t>
    </rPh>
    <rPh sb="11" eb="12">
      <t>ザイ</t>
    </rPh>
    <rPh sb="13" eb="15">
      <t>ダイザイ</t>
    </rPh>
    <rPh sb="25" eb="27">
      <t>カダイ</t>
    </rPh>
    <phoneticPr fontId="1"/>
  </si>
  <si>
    <t>「評価シート」活用方法</t>
    <rPh sb="1" eb="3">
      <t>ヒョウカ</t>
    </rPh>
    <rPh sb="7" eb="9">
      <t>カツヨウ</t>
    </rPh>
    <rPh sb="9" eb="11">
      <t>ホウホウ</t>
    </rPh>
    <phoneticPr fontId="1"/>
  </si>
  <si>
    <r>
      <t>④図中の</t>
    </r>
    <r>
      <rPr>
        <sz val="11"/>
        <color rgb="FFFF0000"/>
        <rFont val="UD デジタル 教科書体 NK-B"/>
        <family val="1"/>
        <charset val="128"/>
      </rPr>
      <t>赤枠</t>
    </r>
    <r>
      <rPr>
        <sz val="11"/>
        <color theme="1"/>
        <rFont val="UD デジタル 教科書体 NK-B"/>
        <family val="1"/>
        <charset val="128"/>
      </rPr>
      <t>に出席番号を入力すると
　　生徒名が表示される</t>
    </r>
    <phoneticPr fontId="1"/>
  </si>
  <si>
    <t>〇年〇組</t>
    <rPh sb="1" eb="2">
      <t>ネン</t>
    </rPh>
    <rPh sb="3" eb="4">
      <t>クミ</t>
    </rPh>
    <phoneticPr fontId="1"/>
  </si>
  <si>
    <t>②名前の列（C列）にクラス名簿を
　　貼り付ける</t>
    <phoneticPr fontId="1"/>
  </si>
  <si>
    <t>①「生徒名簿」を選択する</t>
    <phoneticPr fontId="1"/>
  </si>
  <si>
    <t>③「評価シート」を選択する</t>
    <phoneticPr fontId="1"/>
  </si>
  <si>
    <r>
      <t xml:space="preserve">【活用】
</t>
    </r>
    <r>
      <rPr>
        <sz val="11"/>
        <color rgb="FF0070C0"/>
        <rFont val="UD デジタル 教科書体 NK-B"/>
        <family val="1"/>
        <charset val="128"/>
      </rPr>
      <t>青枠</t>
    </r>
    <r>
      <rPr>
        <sz val="11"/>
        <color theme="1"/>
        <rFont val="UD デジタル 教科書体 NK-B"/>
        <family val="1"/>
        <charset val="128"/>
      </rPr>
      <t>に学習評価の観点番号、</t>
    </r>
    <r>
      <rPr>
        <sz val="11"/>
        <color rgb="FF00B050"/>
        <rFont val="UD デジタル 教科書体 NK-B"/>
        <family val="1"/>
        <charset val="128"/>
      </rPr>
      <t>緑枠</t>
    </r>
    <r>
      <rPr>
        <sz val="11"/>
        <color theme="1"/>
        <rFont val="UD デジタル 教科書体 NK-B"/>
        <family val="1"/>
        <charset val="128"/>
      </rPr>
      <t>にA～Dを入力すると、連動して座席表中にも表示されます。</t>
    </r>
    <rPh sb="1" eb="3">
      <t>カツヨウ</t>
    </rPh>
    <rPh sb="5" eb="6">
      <t>アオ</t>
    </rPh>
    <rPh sb="6" eb="7">
      <t>ワク</t>
    </rPh>
    <rPh sb="8" eb="10">
      <t>ガクシュウ</t>
    </rPh>
    <rPh sb="10" eb="12">
      <t>ヒョウカ</t>
    </rPh>
    <rPh sb="13" eb="15">
      <t>カンテン</t>
    </rPh>
    <rPh sb="15" eb="17">
      <t>バンゴウ</t>
    </rPh>
    <rPh sb="18" eb="19">
      <t>ミドリ</t>
    </rPh>
    <rPh sb="19" eb="20">
      <t>ワク</t>
    </rPh>
    <rPh sb="25" eb="27">
      <t>ニュウリョク</t>
    </rPh>
    <rPh sb="31" eb="33">
      <t>レンドウ</t>
    </rPh>
    <rPh sb="35" eb="38">
      <t>ザセキヒョウ</t>
    </rPh>
    <rPh sb="38" eb="39">
      <t>チュウ</t>
    </rPh>
    <rPh sb="41" eb="43">
      <t>ヒョウジ</t>
    </rPh>
    <phoneticPr fontId="1"/>
  </si>
  <si>
    <t>⑤それぞれの観点において、生徒の
　 取組に当てはまるA～Dの到達度に
   〇を付ける</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</si>
</sst>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20"/>
      <color theme="0"/>
      <name val="UD デジタル 教科書体 NK-B"/>
      <family val="1"/>
      <charset val="128"/>
    </font>
    <font>
      <sz val="11"/>
      <color theme="1"/>
      <name val="UD デジタル 教科書体 NK-B"/>
      <family val="1"/>
      <charset val="128"/>
    </font>
    <font>
      <sz val="11"/>
      <color rgb="FFFF0000"/>
      <name val="UD デジタル 教科書体 NK-B"/>
      <family val="1"/>
      <charset val="128"/>
    </font>
    <font>
      <sz val="11"/>
      <color rgb="FF0070C0"/>
      <name val="UD デジタル 教科書体 NK-B"/>
      <family val="1"/>
      <charset val="128"/>
    </font>
    <font>
      <sz val="11"/>
      <color rgb="FF00B050"/>
      <name val="UD デジタル 教科書体 NK-B"/>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5"/>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99">
    <xf numFmtId="0" fontId="0" fillId="0" borderId="0" xfId="0">
      <alignment vertical="center"/>
    </xf>
    <xf numFmtId="0" fontId="0" fillId="0" borderId="2" xfId="0" applyBorder="1" applyAlignment="1">
      <alignment horizontal="center" vertical="center"/>
    </xf>
    <xf numFmtId="0" fontId="0" fillId="0" borderId="0" xfId="0" applyBorder="1" applyAlignment="1">
      <alignment vertical="center"/>
    </xf>
    <xf numFmtId="0" fontId="0" fillId="0" borderId="6" xfId="0" applyBorder="1">
      <alignment vertical="center"/>
    </xf>
    <xf numFmtId="0" fontId="0" fillId="0" borderId="17" xfId="0" applyBorder="1">
      <alignment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18" xfId="0" applyBorder="1" applyAlignment="1">
      <alignment horizontal="center" vertical="center"/>
    </xf>
    <xf numFmtId="0" fontId="0" fillId="2" borderId="0" xfId="0" applyFill="1" applyAlignment="1">
      <alignment horizontal="center" vertical="center"/>
    </xf>
    <xf numFmtId="0" fontId="0" fillId="0" borderId="0" xfId="0" applyFill="1" applyAlignment="1">
      <alignment vertical="center"/>
    </xf>
    <xf numFmtId="0" fontId="0" fillId="2" borderId="15" xfId="0" applyFill="1" applyBorder="1" applyAlignment="1">
      <alignment vertical="center"/>
    </xf>
    <xf numFmtId="0" fontId="0" fillId="2" borderId="19" xfId="0" applyFill="1" applyBorder="1" applyAlignment="1">
      <alignment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9" xfId="0" applyFill="1" applyBorder="1" applyAlignment="1">
      <alignment horizontal="center" vertical="center"/>
    </xf>
    <xf numFmtId="0" fontId="0" fillId="0" borderId="12" xfId="0" applyBorder="1" applyAlignment="1">
      <alignment horizontal="center" vertical="center"/>
    </xf>
    <xf numFmtId="0" fontId="0" fillId="2" borderId="31" xfId="0" applyFill="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13" xfId="0" applyFont="1" applyBorder="1" applyAlignment="1">
      <alignment horizontal="center" vertical="center"/>
    </xf>
    <xf numFmtId="0" fontId="2" fillId="0" borderId="5" xfId="0" applyFont="1" applyBorder="1" applyAlignment="1">
      <alignment horizontal="center" vertical="center"/>
    </xf>
    <xf numFmtId="0" fontId="2" fillId="2" borderId="31" xfId="0" applyFont="1" applyFill="1" applyBorder="1" applyAlignment="1">
      <alignment horizontal="center" vertical="center"/>
    </xf>
    <xf numFmtId="0" fontId="2" fillId="2" borderId="24" xfId="0" applyFont="1" applyFill="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0" fillId="0" borderId="0" xfId="0" applyAlignment="1">
      <alignment horizontal="center" vertical="center"/>
    </xf>
    <xf numFmtId="0" fontId="5" fillId="0" borderId="0" xfId="0" applyFont="1" applyAlignment="1">
      <alignment vertical="center"/>
    </xf>
    <xf numFmtId="0" fontId="8" fillId="0" borderId="0" xfId="0" applyFont="1" applyFill="1" applyAlignment="1">
      <alignment vertical="center"/>
    </xf>
    <xf numFmtId="0" fontId="0" fillId="4" borderId="0" xfId="0" applyFill="1">
      <alignment vertical="center"/>
    </xf>
    <xf numFmtId="0" fontId="0" fillId="0" borderId="0" xfId="0" applyFill="1">
      <alignment vertical="center"/>
    </xf>
    <xf numFmtId="0" fontId="9" fillId="0" borderId="0" xfId="0" applyFont="1" applyFill="1" applyBorder="1" applyAlignment="1">
      <alignment vertical="center"/>
    </xf>
    <xf numFmtId="0" fontId="9" fillId="4" borderId="0" xfId="0" applyFont="1" applyFill="1" applyBorder="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shrinkToFit="1"/>
    </xf>
    <xf numFmtId="0" fontId="9" fillId="4" borderId="0" xfId="0" applyFont="1" applyFill="1" applyBorder="1" applyAlignment="1">
      <alignment vertical="center" wrapText="1"/>
    </xf>
    <xf numFmtId="0" fontId="9" fillId="6" borderId="33" xfId="0" applyFont="1" applyFill="1" applyBorder="1" applyAlignment="1">
      <alignment horizontal="left" vertical="center" wrapText="1"/>
    </xf>
    <xf numFmtId="0" fontId="9" fillId="6" borderId="34"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6" borderId="7"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8" xfId="0" applyFont="1" applyFill="1" applyBorder="1" applyAlignment="1">
      <alignment horizontal="left" vertical="center" wrapText="1"/>
    </xf>
    <xf numFmtId="0" fontId="9" fillId="6" borderId="9"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9" fillId="6" borderId="10" xfId="0" applyFont="1" applyFill="1" applyBorder="1" applyAlignment="1">
      <alignment horizontal="left" vertical="center" wrapText="1"/>
    </xf>
    <xf numFmtId="0" fontId="8" fillId="3" borderId="0" xfId="0" applyFont="1" applyFill="1" applyAlignment="1">
      <alignment horizontal="center" vertical="center"/>
    </xf>
    <xf numFmtId="0" fontId="9" fillId="5" borderId="33" xfId="0" applyFont="1" applyFill="1" applyBorder="1" applyAlignment="1">
      <alignment horizontal="left" vertical="center" wrapText="1"/>
    </xf>
    <xf numFmtId="0" fontId="9" fillId="5" borderId="34" xfId="0" applyFont="1" applyFill="1" applyBorder="1" applyAlignment="1">
      <alignment horizontal="left" vertical="center" wrapText="1"/>
    </xf>
    <xf numFmtId="0" fontId="9" fillId="5" borderId="35"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0"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5" borderId="15"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33" xfId="0" applyFont="1" applyFill="1" applyBorder="1" applyAlignment="1">
      <alignment horizontal="left" vertical="center"/>
    </xf>
    <xf numFmtId="0" fontId="9" fillId="5" borderId="34" xfId="0" applyFont="1" applyFill="1" applyBorder="1" applyAlignment="1">
      <alignment horizontal="left" vertical="center"/>
    </xf>
    <xf numFmtId="0" fontId="9" fillId="5" borderId="35" xfId="0" applyFont="1" applyFill="1" applyBorder="1" applyAlignment="1">
      <alignment horizontal="left" vertical="center"/>
    </xf>
    <xf numFmtId="0" fontId="9" fillId="5" borderId="7" xfId="0" applyFont="1" applyFill="1" applyBorder="1" applyAlignment="1">
      <alignment horizontal="left" vertical="center"/>
    </xf>
    <xf numFmtId="0" fontId="9" fillId="5" borderId="0" xfId="0" applyFont="1" applyFill="1" applyBorder="1" applyAlignment="1">
      <alignment horizontal="left" vertical="center"/>
    </xf>
    <xf numFmtId="0" fontId="9" fillId="5" borderId="8" xfId="0" applyFont="1" applyFill="1" applyBorder="1" applyAlignment="1">
      <alignment horizontal="left" vertical="center"/>
    </xf>
    <xf numFmtId="0" fontId="9" fillId="5" borderId="9" xfId="0" applyFont="1" applyFill="1" applyBorder="1" applyAlignment="1">
      <alignment horizontal="left" vertical="center"/>
    </xf>
    <xf numFmtId="0" fontId="9" fillId="5" borderId="15" xfId="0" applyFont="1" applyFill="1" applyBorder="1" applyAlignment="1">
      <alignment horizontal="left" vertical="center"/>
    </xf>
    <xf numFmtId="0" fontId="9" fillId="5" borderId="10" xfId="0" applyFont="1" applyFill="1" applyBorder="1" applyAlignment="1">
      <alignment horizontal="left" vertical="center"/>
    </xf>
    <xf numFmtId="0" fontId="0" fillId="0" borderId="15" xfId="0" applyBorder="1" applyAlignment="1">
      <alignment horizontal="center" vertical="center"/>
    </xf>
    <xf numFmtId="0" fontId="0" fillId="0" borderId="6" xfId="0" applyBorder="1" applyAlignment="1">
      <alignment horizontal="center" vertical="center"/>
    </xf>
    <xf numFmtId="0" fontId="0" fillId="2" borderId="26" xfId="0" applyFill="1" applyBorder="1" applyAlignment="1">
      <alignment horizontal="center" vertical="center" shrinkToFit="1"/>
    </xf>
    <xf numFmtId="0" fontId="0" fillId="2" borderId="27" xfId="0" applyFill="1" applyBorder="1" applyAlignment="1">
      <alignment horizontal="center" vertical="center" shrinkToFit="1"/>
    </xf>
    <xf numFmtId="0" fontId="0" fillId="2" borderId="28" xfId="0" applyFill="1" applyBorder="1" applyAlignment="1">
      <alignment horizontal="center" vertical="center" shrinkToFit="1"/>
    </xf>
    <xf numFmtId="0" fontId="0" fillId="2" borderId="30" xfId="0" applyFill="1" applyBorder="1" applyAlignment="1">
      <alignment horizontal="center" vertical="center" shrinkToFit="1"/>
    </xf>
    <xf numFmtId="0" fontId="0" fillId="2" borderId="23" xfId="0" applyFill="1" applyBorder="1" applyAlignment="1">
      <alignment horizontal="center" vertical="center" shrinkToFit="1"/>
    </xf>
    <xf numFmtId="0" fontId="0" fillId="2" borderId="21" xfId="0" applyFill="1" applyBorder="1" applyAlignment="1">
      <alignment horizontal="center" vertical="center" shrinkToFit="1"/>
    </xf>
    <xf numFmtId="0" fontId="0" fillId="2" borderId="22" xfId="0" applyFill="1" applyBorder="1" applyAlignment="1">
      <alignment horizontal="center" vertical="center" shrinkToFit="1"/>
    </xf>
    <xf numFmtId="0" fontId="0" fillId="2" borderId="32" xfId="0" applyFill="1" applyBorder="1" applyAlignment="1">
      <alignment horizontal="center" vertical="center" shrinkToFit="1"/>
    </xf>
    <xf numFmtId="0" fontId="0" fillId="0" borderId="0" xfId="0"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4" fillId="0" borderId="9" xfId="0" applyFont="1" applyBorder="1" applyAlignment="1">
      <alignment horizontal="left" vertical="top" wrapText="1"/>
    </xf>
    <xf numFmtId="0" fontId="4" fillId="0" borderId="15" xfId="0" applyFont="1" applyBorder="1" applyAlignment="1">
      <alignment horizontal="left" vertical="top" wrapText="1"/>
    </xf>
    <xf numFmtId="0" fontId="4" fillId="0" borderId="10" xfId="0" applyFont="1" applyBorder="1" applyAlignment="1">
      <alignment horizontal="left" vertical="top" wrapText="1"/>
    </xf>
    <xf numFmtId="0" fontId="3" fillId="0" borderId="9" xfId="0" applyFont="1" applyBorder="1" applyAlignment="1">
      <alignment horizontal="left" vertical="top" wrapText="1"/>
    </xf>
    <xf numFmtId="0" fontId="2" fillId="2" borderId="23"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2" fillId="2" borderId="32" xfId="0" applyFont="1" applyFill="1" applyBorder="1" applyAlignment="1">
      <alignment horizontal="center"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0" fillId="2" borderId="19"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171454</xdr:colOff>
      <xdr:row>3</xdr:row>
      <xdr:rowOff>133349</xdr:rowOff>
    </xdr:from>
    <xdr:to>
      <xdr:col>5</xdr:col>
      <xdr:colOff>19050</xdr:colOff>
      <xdr:row>17</xdr:row>
      <xdr:rowOff>93967</xdr:rowOff>
    </xdr:to>
    <xdr:grpSp>
      <xdr:nvGrpSpPr>
        <xdr:cNvPr id="25" name="グループ化 24"/>
        <xdr:cNvGrpSpPr/>
      </xdr:nvGrpSpPr>
      <xdr:grpSpPr>
        <a:xfrm>
          <a:off x="171454" y="647699"/>
          <a:ext cx="2895596" cy="2379968"/>
          <a:chOff x="171454" y="647699"/>
          <a:chExt cx="2895596" cy="2379968"/>
        </a:xfrm>
      </xdr:grpSpPr>
      <xdr:pic>
        <xdr:nvPicPr>
          <xdr:cNvPr id="24" name="図 23"/>
          <xdr:cNvPicPr>
            <a:picLocks noChangeAspect="1"/>
          </xdr:cNvPicPr>
        </xdr:nvPicPr>
        <xdr:blipFill rotWithShape="1">
          <a:blip xmlns:r="http://schemas.openxmlformats.org/officeDocument/2006/relationships" r:embed="rId1"/>
          <a:srcRect l="14898" t="31670" r="65308" b="43326"/>
          <a:stretch/>
        </xdr:blipFill>
        <xdr:spPr>
          <a:xfrm>
            <a:off x="171454" y="647699"/>
            <a:ext cx="2895596" cy="2286080"/>
          </a:xfrm>
          <a:prstGeom prst="rect">
            <a:avLst/>
          </a:prstGeom>
          <a:ln>
            <a:solidFill>
              <a:schemeClr val="bg1">
                <a:lumMod val="50000"/>
              </a:schemeClr>
            </a:solidFill>
          </a:ln>
        </xdr:spPr>
      </xdr:pic>
      <xdr:sp macro="" textlink="">
        <xdr:nvSpPr>
          <xdr:cNvPr id="4" name="下矢印 3"/>
          <xdr:cNvSpPr/>
        </xdr:nvSpPr>
        <xdr:spPr>
          <a:xfrm rot="20100000" flipH="1" flipV="1">
            <a:off x="2468522" y="2630961"/>
            <a:ext cx="194943" cy="396706"/>
          </a:xfrm>
          <a:prstGeom prst="downArrow">
            <a:avLst>
              <a:gd name="adj1" fmla="val 27764"/>
              <a:gd name="adj2" fmla="val 141724"/>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171451</xdr:colOff>
      <xdr:row>18</xdr:row>
      <xdr:rowOff>9533</xdr:rowOff>
    </xdr:from>
    <xdr:to>
      <xdr:col>6</xdr:col>
      <xdr:colOff>301041</xdr:colOff>
      <xdr:row>31</xdr:row>
      <xdr:rowOff>18339</xdr:rowOff>
    </xdr:to>
    <xdr:grpSp>
      <xdr:nvGrpSpPr>
        <xdr:cNvPr id="37" name="グループ化 36"/>
        <xdr:cNvGrpSpPr/>
      </xdr:nvGrpSpPr>
      <xdr:grpSpPr>
        <a:xfrm>
          <a:off x="171451" y="3114683"/>
          <a:ext cx="3787190" cy="2237656"/>
          <a:chOff x="171451" y="3103516"/>
          <a:chExt cx="3795073" cy="2229116"/>
        </a:xfrm>
      </xdr:grpSpPr>
      <xdr:pic>
        <xdr:nvPicPr>
          <xdr:cNvPr id="27" name="図 26"/>
          <xdr:cNvPicPr>
            <a:picLocks noChangeAspect="1"/>
          </xdr:cNvPicPr>
        </xdr:nvPicPr>
        <xdr:blipFill rotWithShape="1">
          <a:blip xmlns:r="http://schemas.openxmlformats.org/officeDocument/2006/relationships" r:embed="rId2"/>
          <a:srcRect t="73592" r="74111" b="3321"/>
          <a:stretch/>
        </xdr:blipFill>
        <xdr:spPr>
          <a:xfrm>
            <a:off x="171451" y="3103516"/>
            <a:ext cx="3795073" cy="2102928"/>
          </a:xfrm>
          <a:prstGeom prst="rect">
            <a:avLst/>
          </a:prstGeom>
          <a:ln>
            <a:solidFill>
              <a:schemeClr val="bg1">
                <a:lumMod val="50000"/>
              </a:schemeClr>
            </a:solidFill>
          </a:ln>
        </xdr:spPr>
      </xdr:pic>
      <xdr:sp macro="" textlink="">
        <xdr:nvSpPr>
          <xdr:cNvPr id="7" name="下矢印 6"/>
          <xdr:cNvSpPr/>
        </xdr:nvSpPr>
        <xdr:spPr>
          <a:xfrm rot="20100000" flipH="1" flipV="1">
            <a:off x="3591736" y="4940197"/>
            <a:ext cx="195076" cy="392435"/>
          </a:xfrm>
          <a:prstGeom prst="downArrow">
            <a:avLst>
              <a:gd name="adj1" fmla="val 27764"/>
              <a:gd name="adj2" fmla="val 141724"/>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31" name="グループ化 30"/>
          <xdr:cNvGrpSpPr/>
        </xdr:nvGrpSpPr>
        <xdr:grpSpPr>
          <a:xfrm>
            <a:off x="400208" y="3814837"/>
            <a:ext cx="2837659" cy="126985"/>
            <a:chOff x="400208" y="3814837"/>
            <a:chExt cx="2837659" cy="126985"/>
          </a:xfrm>
        </xdr:grpSpPr>
        <xdr:sp macro="" textlink="">
          <xdr:nvSpPr>
            <xdr:cNvPr id="17" name="正方形/長方形 16"/>
            <xdr:cNvSpPr/>
          </xdr:nvSpPr>
          <xdr:spPr>
            <a:xfrm>
              <a:off x="400208" y="3814837"/>
              <a:ext cx="144383" cy="12698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正方形/長方形 27"/>
            <xdr:cNvSpPr/>
          </xdr:nvSpPr>
          <xdr:spPr>
            <a:xfrm>
              <a:off x="1241036" y="3814837"/>
              <a:ext cx="144383" cy="12698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正方形/長方形 28"/>
            <xdr:cNvSpPr/>
          </xdr:nvSpPr>
          <xdr:spPr>
            <a:xfrm>
              <a:off x="2246088" y="3814837"/>
              <a:ext cx="144383" cy="12698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正方形/長方形 29"/>
            <xdr:cNvSpPr/>
          </xdr:nvSpPr>
          <xdr:spPr>
            <a:xfrm>
              <a:off x="3093484" y="3814837"/>
              <a:ext cx="144383" cy="12698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32" name="グループ化 31"/>
          <xdr:cNvGrpSpPr/>
        </xdr:nvGrpSpPr>
        <xdr:grpSpPr>
          <a:xfrm>
            <a:off x="400208" y="3131665"/>
            <a:ext cx="2837659" cy="126985"/>
            <a:chOff x="400208" y="3814837"/>
            <a:chExt cx="2837659" cy="126985"/>
          </a:xfrm>
        </xdr:grpSpPr>
        <xdr:sp macro="" textlink="">
          <xdr:nvSpPr>
            <xdr:cNvPr id="33" name="正方形/長方形 32"/>
            <xdr:cNvSpPr/>
          </xdr:nvSpPr>
          <xdr:spPr>
            <a:xfrm>
              <a:off x="400208" y="3814837"/>
              <a:ext cx="144383" cy="12698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正方形/長方形 33"/>
            <xdr:cNvSpPr/>
          </xdr:nvSpPr>
          <xdr:spPr>
            <a:xfrm>
              <a:off x="1241036" y="3814837"/>
              <a:ext cx="144383" cy="12698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正方形/長方形 34"/>
            <xdr:cNvSpPr/>
          </xdr:nvSpPr>
          <xdr:spPr>
            <a:xfrm>
              <a:off x="2246088" y="3814837"/>
              <a:ext cx="144383" cy="12698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正方形/長方形 35"/>
            <xdr:cNvSpPr/>
          </xdr:nvSpPr>
          <xdr:spPr>
            <a:xfrm>
              <a:off x="3093484" y="3814837"/>
              <a:ext cx="144383" cy="12698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editAs="oneCell">
    <xdr:from>
      <xdr:col>0</xdr:col>
      <xdr:colOff>171451</xdr:colOff>
      <xdr:row>31</xdr:row>
      <xdr:rowOff>83100</xdr:rowOff>
    </xdr:from>
    <xdr:to>
      <xdr:col>5</xdr:col>
      <xdr:colOff>224407</xdr:colOff>
      <xdr:row>49</xdr:row>
      <xdr:rowOff>22115</xdr:rowOff>
    </xdr:to>
    <xdr:pic>
      <xdr:nvPicPr>
        <xdr:cNvPr id="39" name="図 38"/>
        <xdr:cNvPicPr>
          <a:picLocks noChangeAspect="1"/>
        </xdr:cNvPicPr>
      </xdr:nvPicPr>
      <xdr:blipFill rotWithShape="1">
        <a:blip xmlns:r="http://schemas.openxmlformats.org/officeDocument/2006/relationships" r:embed="rId3"/>
        <a:srcRect t="20753" r="80049" b="47910"/>
        <a:stretch/>
      </xdr:blipFill>
      <xdr:spPr>
        <a:xfrm>
          <a:off x="171451" y="5397393"/>
          <a:ext cx="3107525" cy="3032341"/>
        </a:xfrm>
        <a:prstGeom prst="rect">
          <a:avLst/>
        </a:prstGeom>
        <a:ln>
          <a:solidFill>
            <a:schemeClr val="bg1">
              <a:lumMod val="50000"/>
            </a:schemeClr>
          </a:solidFill>
        </a:ln>
      </xdr:spPr>
    </xdr:pic>
    <xdr:clientData/>
  </xdr:twoCellAnchor>
  <xdr:twoCellAnchor>
    <xdr:from>
      <xdr:col>0</xdr:col>
      <xdr:colOff>409198</xdr:colOff>
      <xdr:row>36</xdr:row>
      <xdr:rowOff>162614</xdr:rowOff>
    </xdr:from>
    <xdr:to>
      <xdr:col>0</xdr:col>
      <xdr:colOff>589198</xdr:colOff>
      <xdr:row>37</xdr:row>
      <xdr:rowOff>117007</xdr:rowOff>
    </xdr:to>
    <xdr:sp macro="" textlink="">
      <xdr:nvSpPr>
        <xdr:cNvPr id="19" name="正方形/長方形 18"/>
        <xdr:cNvSpPr/>
      </xdr:nvSpPr>
      <xdr:spPr>
        <a:xfrm>
          <a:off x="409198" y="6330873"/>
          <a:ext cx="180000" cy="125186"/>
        </a:xfrm>
        <a:prstGeom prst="rect">
          <a:avLst/>
        </a:prstGeom>
        <a:noFill/>
        <a:ln w="254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607782</xdr:colOff>
      <xdr:row>37</xdr:row>
      <xdr:rowOff>136957</xdr:rowOff>
    </xdr:from>
    <xdr:to>
      <xdr:col>3</xdr:col>
      <xdr:colOff>176869</xdr:colOff>
      <xdr:row>38</xdr:row>
      <xdr:rowOff>93624</xdr:rowOff>
    </xdr:to>
    <xdr:sp macro="" textlink="">
      <xdr:nvSpPr>
        <xdr:cNvPr id="20" name="正方形/長方形 19"/>
        <xdr:cNvSpPr/>
      </xdr:nvSpPr>
      <xdr:spPr>
        <a:xfrm>
          <a:off x="1829610" y="6476009"/>
          <a:ext cx="180000" cy="127460"/>
        </a:xfrm>
        <a:prstGeom prst="rect">
          <a:avLst/>
        </a:prstGeom>
        <a:noFill/>
        <a:ln w="254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537879</xdr:colOff>
      <xdr:row>37</xdr:row>
      <xdr:rowOff>117007</xdr:rowOff>
    </xdr:from>
    <xdr:to>
      <xdr:col>0</xdr:col>
      <xdr:colOff>558320</xdr:colOff>
      <xdr:row>46</xdr:row>
      <xdr:rowOff>103957</xdr:rowOff>
    </xdr:to>
    <xdr:cxnSp macro="">
      <xdr:nvCxnSpPr>
        <xdr:cNvPr id="21" name="直線矢印コネクタ 20"/>
        <xdr:cNvCxnSpPr/>
      </xdr:nvCxnSpPr>
      <xdr:spPr>
        <a:xfrm flipH="1">
          <a:off x="537879" y="6479707"/>
          <a:ext cx="20441" cy="1530000"/>
        </a:xfrm>
        <a:prstGeom prst="straightConnector1">
          <a:avLst/>
        </a:prstGeom>
        <a:ln w="1905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275896</xdr:colOff>
      <xdr:row>38</xdr:row>
      <xdr:rowOff>93624</xdr:rowOff>
    </xdr:from>
    <xdr:to>
      <xdr:col>3</xdr:col>
      <xdr:colOff>86869</xdr:colOff>
      <xdr:row>46</xdr:row>
      <xdr:rowOff>98534</xdr:rowOff>
    </xdr:to>
    <xdr:cxnSp macro="">
      <xdr:nvCxnSpPr>
        <xdr:cNvPr id="22" name="直線矢印コネクタ 21"/>
        <xdr:cNvCxnSpPr>
          <a:stCxn id="20" idx="2"/>
        </xdr:cNvCxnSpPr>
      </xdr:nvCxnSpPr>
      <xdr:spPr>
        <a:xfrm flipH="1">
          <a:off x="886810" y="6603469"/>
          <a:ext cx="1032800" cy="1371255"/>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tabSelected="1" zoomScaleNormal="100" workbookViewId="0">
      <selection sqref="A1:K3"/>
    </sheetView>
  </sheetViews>
  <sheetFormatPr defaultRowHeight="13.5" x14ac:dyDescent="0.15"/>
  <cols>
    <col min="12" max="13" width="9.140625" style="39"/>
  </cols>
  <sheetData>
    <row r="1" spans="1:13" ht="13.5" customHeight="1" x14ac:dyDescent="0.15">
      <c r="A1" s="55" t="s">
        <v>68</v>
      </c>
      <c r="B1" s="55"/>
      <c r="C1" s="55"/>
      <c r="D1" s="55"/>
      <c r="E1" s="55"/>
      <c r="F1" s="55"/>
      <c r="G1" s="55"/>
      <c r="H1" s="55"/>
      <c r="I1" s="55"/>
      <c r="J1" s="55"/>
      <c r="K1" s="55"/>
      <c r="L1" s="37"/>
      <c r="M1" s="37"/>
    </row>
    <row r="2" spans="1:13" ht="13.5" customHeight="1" x14ac:dyDescent="0.15">
      <c r="A2" s="55"/>
      <c r="B2" s="55"/>
      <c r="C2" s="55"/>
      <c r="D2" s="55"/>
      <c r="E2" s="55"/>
      <c r="F2" s="55"/>
      <c r="G2" s="55"/>
      <c r="H2" s="55"/>
      <c r="I2" s="55"/>
      <c r="J2" s="55"/>
      <c r="K2" s="55"/>
      <c r="L2" s="37"/>
      <c r="M2" s="37"/>
    </row>
    <row r="3" spans="1:13" ht="13.5" customHeight="1" x14ac:dyDescent="0.15">
      <c r="A3" s="55"/>
      <c r="B3" s="55"/>
      <c r="C3" s="55"/>
      <c r="D3" s="55"/>
      <c r="E3" s="55"/>
      <c r="F3" s="55"/>
      <c r="G3" s="55"/>
      <c r="H3" s="55"/>
      <c r="I3" s="55"/>
      <c r="J3" s="55"/>
      <c r="K3" s="55"/>
      <c r="L3" s="37"/>
      <c r="M3" s="37"/>
    </row>
    <row r="4" spans="1:13" x14ac:dyDescent="0.15">
      <c r="A4" s="38"/>
      <c r="B4" s="38"/>
      <c r="C4" s="38"/>
      <c r="D4" s="38"/>
      <c r="E4" s="38"/>
      <c r="F4" s="38"/>
      <c r="G4" s="38"/>
      <c r="H4" s="38"/>
      <c r="I4" s="38"/>
      <c r="J4" s="38"/>
      <c r="K4" s="38"/>
    </row>
    <row r="5" spans="1:13" ht="13.5" customHeight="1" x14ac:dyDescent="0.15">
      <c r="A5" s="38"/>
      <c r="B5" s="38"/>
      <c r="C5" s="38"/>
      <c r="D5" s="38"/>
      <c r="E5" s="38"/>
      <c r="F5" s="38"/>
      <c r="G5" s="38"/>
      <c r="H5" s="56" t="s">
        <v>72</v>
      </c>
      <c r="I5" s="57"/>
      <c r="J5" s="57"/>
      <c r="K5" s="58"/>
      <c r="L5" s="40"/>
      <c r="M5" s="40"/>
    </row>
    <row r="6" spans="1:13" ht="13.5" customHeight="1" x14ac:dyDescent="0.15">
      <c r="A6" s="38"/>
      <c r="B6" s="38"/>
      <c r="C6" s="38"/>
      <c r="D6" s="38"/>
      <c r="E6" s="38"/>
      <c r="F6" s="38"/>
      <c r="G6" s="38"/>
      <c r="H6" s="59"/>
      <c r="I6" s="60"/>
      <c r="J6" s="60"/>
      <c r="K6" s="61"/>
      <c r="L6" s="40"/>
      <c r="M6" s="40"/>
    </row>
    <row r="7" spans="1:13" x14ac:dyDescent="0.15">
      <c r="A7" s="38"/>
      <c r="B7" s="38"/>
      <c r="C7" s="38"/>
      <c r="D7" s="38"/>
      <c r="E7" s="38"/>
      <c r="F7" s="38"/>
      <c r="G7" s="38"/>
      <c r="H7" s="62"/>
      <c r="I7" s="63"/>
      <c r="J7" s="63"/>
      <c r="K7" s="64"/>
    </row>
    <row r="8" spans="1:13" x14ac:dyDescent="0.15">
      <c r="A8" s="38"/>
      <c r="B8" s="38"/>
      <c r="C8" s="38"/>
      <c r="D8" s="38"/>
      <c r="E8" s="38"/>
      <c r="F8" s="38"/>
      <c r="G8" s="38"/>
      <c r="H8" s="38"/>
      <c r="I8" s="38"/>
      <c r="J8" s="38"/>
      <c r="K8" s="38"/>
    </row>
    <row r="9" spans="1:13" ht="15" customHeight="1" x14ac:dyDescent="0.15">
      <c r="A9" s="38"/>
      <c r="B9" s="38"/>
      <c r="C9" s="38"/>
      <c r="D9" s="38"/>
      <c r="E9" s="38"/>
      <c r="F9" s="38"/>
      <c r="G9" s="38"/>
      <c r="H9" s="56" t="s">
        <v>71</v>
      </c>
      <c r="I9" s="57"/>
      <c r="J9" s="57"/>
      <c r="K9" s="58"/>
    </row>
    <row r="10" spans="1:13" x14ac:dyDescent="0.15">
      <c r="A10" s="38"/>
      <c r="B10" s="38"/>
      <c r="C10" s="38"/>
      <c r="D10" s="38"/>
      <c r="E10" s="38"/>
      <c r="F10" s="38"/>
      <c r="G10" s="38"/>
      <c r="H10" s="59"/>
      <c r="I10" s="60"/>
      <c r="J10" s="60"/>
      <c r="K10" s="61"/>
    </row>
    <row r="11" spans="1:13" x14ac:dyDescent="0.15">
      <c r="A11" s="38"/>
      <c r="B11" s="38"/>
      <c r="C11" s="38"/>
      <c r="D11" s="38"/>
      <c r="E11" s="38"/>
      <c r="F11" s="38"/>
      <c r="G11" s="38"/>
      <c r="H11" s="62"/>
      <c r="I11" s="63"/>
      <c r="J11" s="63"/>
      <c r="K11" s="64"/>
    </row>
    <row r="12" spans="1:13" ht="13.5" customHeight="1" x14ac:dyDescent="0.15">
      <c r="A12" s="38"/>
      <c r="B12" s="38"/>
      <c r="C12" s="38"/>
      <c r="D12" s="38"/>
      <c r="E12" s="38"/>
      <c r="F12" s="38"/>
      <c r="G12" s="38"/>
      <c r="H12" s="38"/>
      <c r="I12" s="41"/>
      <c r="J12" s="41"/>
      <c r="K12" s="41"/>
      <c r="L12" s="40"/>
      <c r="M12" s="40"/>
    </row>
    <row r="13" spans="1:13" ht="13.5" customHeight="1" x14ac:dyDescent="0.15">
      <c r="A13" s="38"/>
      <c r="B13" s="38"/>
      <c r="C13" s="38"/>
      <c r="D13" s="38"/>
      <c r="E13" s="38"/>
      <c r="F13" s="38"/>
      <c r="G13" s="38"/>
      <c r="H13" s="41"/>
      <c r="I13" s="41"/>
      <c r="J13" s="41"/>
      <c r="K13" s="41"/>
      <c r="L13" s="40"/>
      <c r="M13" s="40"/>
    </row>
    <row r="14" spans="1:13" x14ac:dyDescent="0.15">
      <c r="A14" s="38"/>
      <c r="B14" s="38"/>
      <c r="C14" s="38"/>
      <c r="D14" s="38"/>
      <c r="E14" s="38"/>
      <c r="F14" s="38"/>
      <c r="G14" s="38"/>
      <c r="H14" s="38"/>
      <c r="I14" s="38"/>
      <c r="J14" s="38"/>
      <c r="K14" s="38"/>
    </row>
    <row r="15" spans="1:13" x14ac:dyDescent="0.15">
      <c r="A15" s="38"/>
      <c r="B15" s="38"/>
      <c r="C15" s="38"/>
      <c r="D15" s="38"/>
      <c r="E15" s="38"/>
      <c r="F15" s="38"/>
      <c r="G15" s="38"/>
      <c r="H15" s="38"/>
      <c r="I15" s="38"/>
      <c r="J15" s="38"/>
      <c r="K15" s="38"/>
    </row>
    <row r="16" spans="1:13" x14ac:dyDescent="0.15">
      <c r="A16" s="38"/>
      <c r="B16" s="38"/>
      <c r="C16" s="38"/>
      <c r="D16" s="38"/>
      <c r="E16" s="38"/>
      <c r="F16" s="38"/>
      <c r="G16" s="38"/>
      <c r="H16" s="38"/>
      <c r="I16" s="38"/>
      <c r="J16" s="38"/>
      <c r="K16" s="38"/>
    </row>
    <row r="17" spans="1:13" x14ac:dyDescent="0.15">
      <c r="A17" s="38"/>
      <c r="B17" s="38"/>
      <c r="C17" s="38"/>
      <c r="D17" s="38"/>
      <c r="E17" s="38"/>
      <c r="F17" s="38"/>
      <c r="G17" s="38"/>
      <c r="H17" s="38"/>
      <c r="I17" s="38"/>
      <c r="J17" s="38"/>
      <c r="K17" s="38"/>
    </row>
    <row r="18" spans="1:13" x14ac:dyDescent="0.15">
      <c r="A18" s="38"/>
      <c r="B18" s="38"/>
      <c r="C18" s="38"/>
      <c r="D18" s="38"/>
      <c r="E18" s="38"/>
      <c r="F18" s="38"/>
      <c r="G18" s="38"/>
      <c r="H18" s="38"/>
      <c r="I18" s="38"/>
      <c r="J18" s="38"/>
      <c r="K18" s="38"/>
    </row>
    <row r="19" spans="1:13" ht="13.5" customHeight="1" x14ac:dyDescent="0.15">
      <c r="A19" s="38"/>
      <c r="B19" s="38"/>
      <c r="C19" s="38"/>
      <c r="D19" s="38"/>
      <c r="E19" s="38"/>
      <c r="F19" s="38"/>
      <c r="G19" s="38"/>
      <c r="H19" s="65" t="s">
        <v>73</v>
      </c>
      <c r="I19" s="66"/>
      <c r="J19" s="66"/>
      <c r="K19" s="67"/>
      <c r="L19" s="42"/>
      <c r="M19" s="42"/>
    </row>
    <row r="20" spans="1:13" ht="13.5" customHeight="1" x14ac:dyDescent="0.15">
      <c r="A20" s="38"/>
      <c r="B20" s="38"/>
      <c r="C20" s="38"/>
      <c r="D20" s="38"/>
      <c r="E20" s="38"/>
      <c r="F20" s="38"/>
      <c r="G20" s="38"/>
      <c r="H20" s="68"/>
      <c r="I20" s="69"/>
      <c r="J20" s="69"/>
      <c r="K20" s="70"/>
      <c r="L20" s="42"/>
      <c r="M20" s="42"/>
    </row>
    <row r="21" spans="1:13" x14ac:dyDescent="0.15">
      <c r="A21" s="38"/>
      <c r="B21" s="38"/>
      <c r="C21" s="38"/>
      <c r="D21" s="38"/>
      <c r="E21" s="38"/>
      <c r="F21" s="38"/>
      <c r="G21" s="38"/>
      <c r="H21" s="71"/>
      <c r="I21" s="72"/>
      <c r="J21" s="72"/>
      <c r="K21" s="73"/>
    </row>
    <row r="22" spans="1:13" ht="13.5" customHeight="1" x14ac:dyDescent="0.15">
      <c r="A22" s="38"/>
      <c r="B22" s="38"/>
      <c r="C22" s="38"/>
      <c r="D22" s="38"/>
      <c r="E22" s="38"/>
      <c r="F22" s="38"/>
      <c r="G22" s="38"/>
      <c r="H22" s="38"/>
      <c r="I22" s="41"/>
      <c r="J22" s="41"/>
      <c r="K22" s="41"/>
      <c r="L22" s="40"/>
      <c r="M22" s="40"/>
    </row>
    <row r="23" spans="1:13" ht="13.5" customHeight="1" x14ac:dyDescent="0.15">
      <c r="A23" s="38"/>
      <c r="B23" s="38"/>
      <c r="C23" s="38"/>
      <c r="D23" s="38"/>
      <c r="E23" s="38"/>
      <c r="F23" s="38"/>
      <c r="G23" s="38"/>
      <c r="H23" s="56" t="s">
        <v>69</v>
      </c>
      <c r="I23" s="57"/>
      <c r="J23" s="57"/>
      <c r="K23" s="58"/>
      <c r="L23" s="40"/>
      <c r="M23" s="40"/>
    </row>
    <row r="24" spans="1:13" x14ac:dyDescent="0.15">
      <c r="A24" s="38"/>
      <c r="B24" s="38"/>
      <c r="C24" s="38"/>
      <c r="D24" s="38"/>
      <c r="E24" s="38"/>
      <c r="F24" s="38"/>
      <c r="G24" s="38"/>
      <c r="H24" s="59"/>
      <c r="I24" s="60"/>
      <c r="J24" s="60"/>
      <c r="K24" s="61"/>
    </row>
    <row r="25" spans="1:13" x14ac:dyDescent="0.15">
      <c r="A25" s="38"/>
      <c r="B25" s="38"/>
      <c r="C25" s="38"/>
      <c r="D25" s="38"/>
      <c r="E25" s="38"/>
      <c r="F25" s="38"/>
      <c r="G25" s="38"/>
      <c r="H25" s="62"/>
      <c r="I25" s="63"/>
      <c r="J25" s="63"/>
      <c r="K25" s="64"/>
    </row>
    <row r="26" spans="1:13" x14ac:dyDescent="0.15">
      <c r="A26" s="38"/>
      <c r="B26" s="38"/>
      <c r="C26" s="38"/>
      <c r="D26" s="38"/>
      <c r="E26" s="38"/>
      <c r="F26" s="38"/>
      <c r="G26" s="38"/>
      <c r="H26" s="38"/>
      <c r="I26" s="38"/>
      <c r="J26" s="38"/>
      <c r="K26" s="38"/>
    </row>
    <row r="27" spans="1:13" x14ac:dyDescent="0.15">
      <c r="A27" s="38"/>
      <c r="B27" s="38"/>
      <c r="C27" s="38"/>
      <c r="D27" s="38"/>
      <c r="E27" s="38"/>
      <c r="F27" s="38"/>
      <c r="G27" s="38"/>
      <c r="H27" s="56" t="s">
        <v>75</v>
      </c>
      <c r="I27" s="66"/>
      <c r="J27" s="66"/>
      <c r="K27" s="67"/>
    </row>
    <row r="28" spans="1:13" x14ac:dyDescent="0.15">
      <c r="A28" s="38"/>
      <c r="B28" s="38"/>
      <c r="C28" s="38"/>
      <c r="D28" s="38"/>
      <c r="E28" s="38"/>
      <c r="F28" s="38"/>
      <c r="G28" s="38"/>
      <c r="H28" s="68"/>
      <c r="I28" s="69"/>
      <c r="J28" s="69"/>
      <c r="K28" s="70"/>
    </row>
    <row r="29" spans="1:13" x14ac:dyDescent="0.15">
      <c r="A29" s="38"/>
      <c r="B29" s="38"/>
      <c r="C29" s="38"/>
      <c r="D29" s="38"/>
      <c r="E29" s="38"/>
      <c r="F29" s="38"/>
      <c r="G29" s="38"/>
      <c r="H29" s="68"/>
      <c r="I29" s="69"/>
      <c r="J29" s="69"/>
      <c r="K29" s="70"/>
    </row>
    <row r="30" spans="1:13" x14ac:dyDescent="0.15">
      <c r="A30" s="38"/>
      <c r="B30" s="38"/>
      <c r="C30" s="38"/>
      <c r="D30" s="38"/>
      <c r="E30" s="38"/>
      <c r="F30" s="38"/>
      <c r="G30" s="38"/>
      <c r="H30" s="71"/>
      <c r="I30" s="72"/>
      <c r="J30" s="72"/>
      <c r="K30" s="73"/>
    </row>
    <row r="31" spans="1:13" x14ac:dyDescent="0.15">
      <c r="A31" s="38"/>
      <c r="B31" s="38"/>
      <c r="C31" s="38"/>
      <c r="D31" s="38"/>
      <c r="E31" s="38"/>
      <c r="F31" s="38"/>
      <c r="G31" s="38"/>
      <c r="H31" s="38"/>
      <c r="I31" s="38"/>
      <c r="J31" s="38"/>
      <c r="K31" s="38"/>
    </row>
    <row r="32" spans="1:13" x14ac:dyDescent="0.15">
      <c r="A32" s="38"/>
      <c r="B32" s="38"/>
      <c r="C32" s="38"/>
      <c r="D32" s="38"/>
      <c r="E32" s="38"/>
      <c r="F32" s="38"/>
      <c r="G32" s="38"/>
      <c r="H32" s="38"/>
      <c r="I32" s="38"/>
      <c r="J32" s="38"/>
      <c r="K32" s="38"/>
    </row>
    <row r="33" spans="1:13" ht="13.5" customHeight="1" x14ac:dyDescent="0.15">
      <c r="A33" s="38"/>
      <c r="B33" s="38"/>
      <c r="C33" s="38"/>
      <c r="D33" s="38"/>
      <c r="E33" s="38"/>
      <c r="F33" s="38"/>
      <c r="G33" s="38"/>
      <c r="H33" s="45"/>
      <c r="I33" s="45"/>
      <c r="J33" s="45"/>
      <c r="K33" s="45"/>
      <c r="L33" s="43"/>
      <c r="M33" s="43"/>
    </row>
    <row r="34" spans="1:13" ht="13.5" customHeight="1" x14ac:dyDescent="0.15">
      <c r="A34" s="38"/>
      <c r="B34" s="38"/>
      <c r="C34" s="38"/>
      <c r="D34" s="38"/>
      <c r="E34" s="38"/>
      <c r="F34" s="38"/>
      <c r="G34" s="45"/>
      <c r="H34" s="45"/>
      <c r="I34" s="45"/>
      <c r="J34" s="45"/>
      <c r="K34" s="45"/>
      <c r="L34" s="43"/>
      <c r="M34" s="43"/>
    </row>
    <row r="35" spans="1:13" ht="13.5" customHeight="1" x14ac:dyDescent="0.15">
      <c r="A35" s="38"/>
      <c r="B35" s="38"/>
      <c r="C35" s="38"/>
      <c r="D35" s="38"/>
      <c r="E35" s="38"/>
      <c r="F35" s="38"/>
      <c r="G35" s="45"/>
      <c r="H35" s="45"/>
      <c r="I35" s="45"/>
      <c r="J35" s="45"/>
      <c r="K35" s="45"/>
      <c r="L35" s="43"/>
      <c r="M35" s="43"/>
    </row>
    <row r="36" spans="1:13" ht="13.5" customHeight="1" x14ac:dyDescent="0.15">
      <c r="A36" s="38"/>
      <c r="B36" s="38"/>
      <c r="C36" s="38"/>
      <c r="D36" s="38"/>
      <c r="E36" s="38"/>
      <c r="F36" s="38"/>
      <c r="G36" s="45"/>
      <c r="H36" s="45"/>
      <c r="I36" s="45"/>
      <c r="J36" s="45"/>
      <c r="K36" s="45"/>
    </row>
    <row r="37" spans="1:13" ht="13.5" customHeight="1" x14ac:dyDescent="0.15">
      <c r="A37" s="38"/>
      <c r="B37" s="38"/>
      <c r="C37" s="38"/>
      <c r="D37" s="38"/>
      <c r="E37" s="38"/>
      <c r="F37" s="38"/>
      <c r="G37" s="45"/>
      <c r="H37" s="45"/>
      <c r="I37" s="45"/>
      <c r="J37" s="45"/>
      <c r="K37" s="45"/>
      <c r="L37" s="40"/>
      <c r="M37" s="40"/>
    </row>
    <row r="38" spans="1:13" ht="13.5" customHeight="1" x14ac:dyDescent="0.15">
      <c r="A38" s="38"/>
      <c r="B38" s="38"/>
      <c r="C38" s="38"/>
      <c r="D38" s="38"/>
      <c r="E38" s="38"/>
      <c r="F38" s="38"/>
      <c r="G38" s="45"/>
      <c r="H38" s="45"/>
      <c r="I38" s="45"/>
      <c r="J38" s="45"/>
      <c r="K38" s="45"/>
      <c r="L38" s="40"/>
      <c r="M38" s="40"/>
    </row>
    <row r="39" spans="1:13" ht="13.5" customHeight="1" x14ac:dyDescent="0.15">
      <c r="A39" s="38"/>
      <c r="B39" s="38"/>
      <c r="C39" s="38"/>
      <c r="D39" s="38"/>
      <c r="E39" s="38"/>
      <c r="F39" s="38"/>
      <c r="G39" s="38"/>
      <c r="H39" s="45"/>
      <c r="I39" s="45"/>
      <c r="J39" s="45"/>
      <c r="K39" s="45"/>
      <c r="L39" s="40"/>
      <c r="M39" s="40"/>
    </row>
    <row r="40" spans="1:13" ht="13.5" customHeight="1" x14ac:dyDescent="0.15">
      <c r="A40" s="38"/>
      <c r="B40" s="38"/>
      <c r="C40" s="38"/>
      <c r="D40" s="38"/>
      <c r="E40" s="38"/>
      <c r="F40" s="38"/>
      <c r="G40" s="38"/>
      <c r="H40" s="45"/>
      <c r="I40" s="45"/>
      <c r="J40" s="45"/>
      <c r="K40" s="45"/>
    </row>
    <row r="41" spans="1:13" ht="13.5" customHeight="1" x14ac:dyDescent="0.15">
      <c r="A41" s="38"/>
      <c r="B41" s="38"/>
      <c r="C41" s="38"/>
      <c r="D41" s="38"/>
      <c r="E41" s="38"/>
      <c r="F41" s="38"/>
      <c r="G41" s="38"/>
      <c r="H41" s="45"/>
      <c r="I41" s="45"/>
      <c r="J41" s="45"/>
      <c r="K41" s="45"/>
      <c r="L41" s="44"/>
      <c r="M41" s="44"/>
    </row>
    <row r="42" spans="1:13" ht="13.5" customHeight="1" x14ac:dyDescent="0.15">
      <c r="A42" s="38"/>
      <c r="B42" s="38"/>
      <c r="C42" s="38"/>
      <c r="D42" s="38"/>
      <c r="E42" s="38"/>
      <c r="F42" s="38"/>
      <c r="G42" s="38"/>
      <c r="H42" s="45"/>
      <c r="I42" s="45"/>
      <c r="J42" s="45"/>
      <c r="K42" s="45"/>
    </row>
    <row r="43" spans="1:13" ht="13.5" customHeight="1" x14ac:dyDescent="0.15">
      <c r="A43" s="38"/>
      <c r="B43" s="38"/>
      <c r="C43" s="38"/>
      <c r="D43" s="38"/>
      <c r="E43" s="38"/>
      <c r="F43" s="38"/>
      <c r="G43" s="38"/>
      <c r="H43" s="45"/>
      <c r="I43" s="45"/>
      <c r="J43" s="45"/>
      <c r="K43" s="45"/>
    </row>
    <row r="44" spans="1:13" ht="15" customHeight="1" x14ac:dyDescent="0.15">
      <c r="A44" s="38"/>
      <c r="B44" s="38"/>
      <c r="C44" s="38"/>
      <c r="D44" s="38"/>
      <c r="E44" s="38"/>
      <c r="F44" s="38"/>
      <c r="G44" s="46" t="s">
        <v>74</v>
      </c>
      <c r="H44" s="47"/>
      <c r="I44" s="47"/>
      <c r="J44" s="47"/>
      <c r="K44" s="48"/>
    </row>
    <row r="45" spans="1:13" x14ac:dyDescent="0.15">
      <c r="A45" s="38"/>
      <c r="B45" s="38"/>
      <c r="C45" s="38"/>
      <c r="D45" s="38"/>
      <c r="E45" s="38"/>
      <c r="F45" s="38"/>
      <c r="G45" s="49"/>
      <c r="H45" s="50"/>
      <c r="I45" s="50"/>
      <c r="J45" s="50"/>
      <c r="K45" s="51"/>
    </row>
    <row r="46" spans="1:13" x14ac:dyDescent="0.15">
      <c r="A46" s="38"/>
      <c r="B46" s="38"/>
      <c r="C46" s="38"/>
      <c r="D46" s="38"/>
      <c r="E46" s="38"/>
      <c r="F46" s="38"/>
      <c r="G46" s="49"/>
      <c r="H46" s="50"/>
      <c r="I46" s="50"/>
      <c r="J46" s="50"/>
      <c r="K46" s="51"/>
    </row>
    <row r="47" spans="1:13" x14ac:dyDescent="0.15">
      <c r="A47" s="38"/>
      <c r="B47" s="38"/>
      <c r="C47" s="38"/>
      <c r="D47" s="38"/>
      <c r="E47" s="38"/>
      <c r="F47" s="38"/>
      <c r="G47" s="49"/>
      <c r="H47" s="50"/>
      <c r="I47" s="50"/>
      <c r="J47" s="50"/>
      <c r="K47" s="51"/>
    </row>
    <row r="48" spans="1:13" x14ac:dyDescent="0.15">
      <c r="A48" s="38"/>
      <c r="B48" s="38"/>
      <c r="C48" s="38"/>
      <c r="D48" s="38"/>
      <c r="E48" s="38"/>
      <c r="F48" s="38"/>
      <c r="G48" s="49"/>
      <c r="H48" s="50"/>
      <c r="I48" s="50"/>
      <c r="J48" s="50"/>
      <c r="K48" s="51"/>
    </row>
    <row r="49" spans="1:11" x14ac:dyDescent="0.15">
      <c r="A49" s="38"/>
      <c r="B49" s="38"/>
      <c r="C49" s="38"/>
      <c r="D49" s="38"/>
      <c r="E49" s="38"/>
      <c r="F49" s="38"/>
      <c r="G49" s="52"/>
      <c r="H49" s="53"/>
      <c r="I49" s="53"/>
      <c r="J49" s="53"/>
      <c r="K49" s="54"/>
    </row>
    <row r="50" spans="1:11" x14ac:dyDescent="0.15">
      <c r="A50" s="38"/>
      <c r="B50" s="38"/>
      <c r="C50" s="38"/>
      <c r="D50" s="38"/>
      <c r="E50" s="38"/>
      <c r="F50" s="38"/>
      <c r="G50" s="38"/>
      <c r="H50" s="38"/>
      <c r="I50" s="38"/>
      <c r="J50" s="38"/>
      <c r="K50" s="38"/>
    </row>
    <row r="51" spans="1:11" x14ac:dyDescent="0.15">
      <c r="A51" s="38"/>
      <c r="B51" s="38"/>
      <c r="C51" s="38"/>
      <c r="D51" s="38"/>
      <c r="E51" s="38"/>
      <c r="F51" s="38"/>
      <c r="G51" s="38"/>
      <c r="H51" s="38"/>
      <c r="I51" s="38"/>
      <c r="J51" s="38"/>
      <c r="K51" s="38"/>
    </row>
    <row r="52" spans="1:11" x14ac:dyDescent="0.15">
      <c r="A52" s="38"/>
      <c r="B52" s="38"/>
      <c r="C52" s="38"/>
      <c r="D52" s="38"/>
      <c r="E52" s="38"/>
      <c r="F52" s="38"/>
      <c r="G52" s="38"/>
      <c r="H52" s="38"/>
      <c r="I52" s="38"/>
      <c r="J52" s="38"/>
      <c r="K52" s="38"/>
    </row>
    <row r="53" spans="1:11" x14ac:dyDescent="0.15">
      <c r="A53" s="38"/>
      <c r="B53" s="38"/>
      <c r="C53" s="38"/>
      <c r="D53" s="38"/>
      <c r="E53" s="38"/>
      <c r="F53" s="38"/>
      <c r="G53" s="38"/>
      <c r="H53" s="38"/>
      <c r="I53" s="38"/>
      <c r="J53" s="38"/>
      <c r="K53" s="38"/>
    </row>
    <row r="54" spans="1:11" x14ac:dyDescent="0.15">
      <c r="A54" s="38"/>
      <c r="B54" s="38"/>
      <c r="C54" s="38"/>
      <c r="D54" s="38"/>
      <c r="E54" s="38"/>
      <c r="F54" s="38"/>
      <c r="G54" s="38"/>
      <c r="H54" s="38"/>
      <c r="I54" s="38"/>
      <c r="J54" s="38"/>
      <c r="K54" s="38"/>
    </row>
    <row r="55" spans="1:11" x14ac:dyDescent="0.15">
      <c r="A55" s="38"/>
      <c r="B55" s="38"/>
      <c r="C55" s="38"/>
      <c r="D55" s="38"/>
      <c r="E55" s="38"/>
      <c r="F55" s="38"/>
      <c r="G55" s="38"/>
      <c r="H55" s="38"/>
      <c r="I55" s="38"/>
      <c r="J55" s="38"/>
      <c r="K55" s="38"/>
    </row>
    <row r="56" spans="1:11" x14ac:dyDescent="0.15">
      <c r="A56" s="38"/>
      <c r="B56" s="38"/>
      <c r="C56" s="38"/>
      <c r="D56" s="38"/>
      <c r="E56" s="38"/>
      <c r="F56" s="38"/>
      <c r="G56" s="38"/>
      <c r="H56" s="38"/>
      <c r="I56" s="38"/>
      <c r="J56" s="38"/>
      <c r="K56" s="38"/>
    </row>
    <row r="57" spans="1:11" x14ac:dyDescent="0.15">
      <c r="A57" s="38"/>
      <c r="B57" s="38"/>
      <c r="C57" s="38"/>
      <c r="D57" s="38"/>
      <c r="E57" s="38"/>
      <c r="F57" s="38"/>
      <c r="G57" s="38"/>
      <c r="H57" s="38"/>
      <c r="I57" s="38"/>
      <c r="J57" s="38"/>
      <c r="K57" s="38"/>
    </row>
    <row r="58" spans="1:11" x14ac:dyDescent="0.15">
      <c r="A58" s="38"/>
      <c r="B58" s="38"/>
      <c r="C58" s="38"/>
      <c r="D58" s="38"/>
      <c r="E58" s="38"/>
      <c r="F58" s="38"/>
      <c r="G58" s="38"/>
      <c r="H58" s="38"/>
      <c r="I58" s="38"/>
      <c r="J58" s="38"/>
      <c r="K58" s="38"/>
    </row>
    <row r="59" spans="1:11" x14ac:dyDescent="0.15">
      <c r="A59" s="39"/>
      <c r="B59" s="39"/>
      <c r="C59" s="39"/>
      <c r="D59" s="39"/>
      <c r="E59" s="39"/>
      <c r="F59" s="39"/>
      <c r="G59" s="39"/>
      <c r="H59" s="39"/>
      <c r="I59" s="39"/>
      <c r="J59" s="39"/>
      <c r="K59" s="39"/>
    </row>
    <row r="60" spans="1:11" x14ac:dyDescent="0.15">
      <c r="A60" s="39"/>
      <c r="B60" s="39"/>
      <c r="C60" s="39"/>
      <c r="D60" s="39"/>
      <c r="E60" s="39"/>
      <c r="F60" s="39"/>
      <c r="G60" s="39"/>
      <c r="H60" s="39"/>
      <c r="I60" s="39"/>
      <c r="J60" s="39"/>
      <c r="K60" s="39"/>
    </row>
    <row r="61" spans="1:11" x14ac:dyDescent="0.15">
      <c r="A61" s="39"/>
      <c r="B61" s="39"/>
      <c r="C61" s="39"/>
      <c r="D61" s="39"/>
      <c r="E61" s="39"/>
      <c r="F61" s="39"/>
      <c r="G61" s="39"/>
      <c r="H61" s="39"/>
      <c r="I61" s="39"/>
      <c r="J61" s="39"/>
      <c r="K61" s="39"/>
    </row>
  </sheetData>
  <mergeCells count="7">
    <mergeCell ref="G44:K49"/>
    <mergeCell ref="A1:K3"/>
    <mergeCell ref="H5:K7"/>
    <mergeCell ref="H9:K11"/>
    <mergeCell ref="H19:K21"/>
    <mergeCell ref="H23:K25"/>
    <mergeCell ref="H27:K30"/>
  </mergeCells>
  <phoneticPr fontId="1"/>
  <printOptions horizontalCentered="1"/>
  <pageMargins left="0" right="0" top="0.74803149606299213" bottom="0.74803149606299213"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7"/>
  <sheetViews>
    <sheetView workbookViewId="0"/>
  </sheetViews>
  <sheetFormatPr defaultRowHeight="13.5" x14ac:dyDescent="0.15"/>
  <cols>
    <col min="3" max="3" width="18.28515625" customWidth="1"/>
  </cols>
  <sheetData>
    <row r="1" spans="2:3" x14ac:dyDescent="0.15">
      <c r="B1" s="74" t="s">
        <v>70</v>
      </c>
      <c r="C1" s="74"/>
    </row>
    <row r="2" spans="2:3" ht="14.25" thickBot="1" x14ac:dyDescent="0.2">
      <c r="B2" s="5" t="s">
        <v>1</v>
      </c>
      <c r="C2" s="5" t="s">
        <v>2</v>
      </c>
    </row>
    <row r="3" spans="2:3" ht="14.25" thickTop="1" x14ac:dyDescent="0.15">
      <c r="B3" s="4">
        <v>1</v>
      </c>
      <c r="C3" s="4"/>
    </row>
    <row r="4" spans="2:3" x14ac:dyDescent="0.15">
      <c r="B4" s="3">
        <v>2</v>
      </c>
      <c r="C4" s="3"/>
    </row>
    <row r="5" spans="2:3" x14ac:dyDescent="0.15">
      <c r="B5" s="3">
        <v>3</v>
      </c>
      <c r="C5" s="3"/>
    </row>
    <row r="6" spans="2:3" x14ac:dyDescent="0.15">
      <c r="B6" s="3">
        <v>4</v>
      </c>
      <c r="C6" s="3"/>
    </row>
    <row r="7" spans="2:3" x14ac:dyDescent="0.15">
      <c r="B7" s="3">
        <v>5</v>
      </c>
      <c r="C7" s="3"/>
    </row>
    <row r="8" spans="2:3" x14ac:dyDescent="0.15">
      <c r="B8" s="3">
        <v>6</v>
      </c>
      <c r="C8" s="3"/>
    </row>
    <row r="9" spans="2:3" x14ac:dyDescent="0.15">
      <c r="B9" s="3">
        <v>7</v>
      </c>
      <c r="C9" s="3"/>
    </row>
    <row r="10" spans="2:3" x14ac:dyDescent="0.15">
      <c r="B10" s="3">
        <v>8</v>
      </c>
      <c r="C10" s="3"/>
    </row>
    <row r="11" spans="2:3" x14ac:dyDescent="0.15">
      <c r="B11" s="3">
        <v>9</v>
      </c>
      <c r="C11" s="3"/>
    </row>
    <row r="12" spans="2:3" x14ac:dyDescent="0.15">
      <c r="B12" s="3">
        <v>10</v>
      </c>
      <c r="C12" s="3"/>
    </row>
    <row r="13" spans="2:3" x14ac:dyDescent="0.15">
      <c r="B13" s="3">
        <v>11</v>
      </c>
      <c r="C13" s="3"/>
    </row>
    <row r="14" spans="2:3" x14ac:dyDescent="0.15">
      <c r="B14" s="3">
        <v>12</v>
      </c>
      <c r="C14" s="3"/>
    </row>
    <row r="15" spans="2:3" x14ac:dyDescent="0.15">
      <c r="B15" s="3">
        <v>13</v>
      </c>
      <c r="C15" s="3"/>
    </row>
    <row r="16" spans="2:3" x14ac:dyDescent="0.15">
      <c r="B16" s="3">
        <v>14</v>
      </c>
      <c r="C16" s="3"/>
    </row>
    <row r="17" spans="2:3" x14ac:dyDescent="0.15">
      <c r="B17" s="3">
        <v>15</v>
      </c>
      <c r="C17" s="3"/>
    </row>
    <row r="18" spans="2:3" x14ac:dyDescent="0.15">
      <c r="B18" s="3">
        <v>16</v>
      </c>
      <c r="C18" s="3"/>
    </row>
    <row r="19" spans="2:3" x14ac:dyDescent="0.15">
      <c r="B19" s="3">
        <v>17</v>
      </c>
      <c r="C19" s="3"/>
    </row>
    <row r="20" spans="2:3" x14ac:dyDescent="0.15">
      <c r="B20" s="3">
        <v>18</v>
      </c>
      <c r="C20" s="3"/>
    </row>
    <row r="21" spans="2:3" x14ac:dyDescent="0.15">
      <c r="B21" s="3">
        <v>19</v>
      </c>
      <c r="C21" s="3"/>
    </row>
    <row r="22" spans="2:3" x14ac:dyDescent="0.15">
      <c r="B22" s="3">
        <v>20</v>
      </c>
      <c r="C22" s="3"/>
    </row>
    <row r="23" spans="2:3" x14ac:dyDescent="0.15">
      <c r="B23" s="3">
        <v>21</v>
      </c>
      <c r="C23" s="3"/>
    </row>
    <row r="24" spans="2:3" x14ac:dyDescent="0.15">
      <c r="B24" s="3">
        <v>22</v>
      </c>
      <c r="C24" s="3"/>
    </row>
    <row r="25" spans="2:3" x14ac:dyDescent="0.15">
      <c r="B25" s="3">
        <v>23</v>
      </c>
      <c r="C25" s="3"/>
    </row>
    <row r="26" spans="2:3" x14ac:dyDescent="0.15">
      <c r="B26" s="3">
        <v>24</v>
      </c>
      <c r="C26" s="3"/>
    </row>
    <row r="27" spans="2:3" x14ac:dyDescent="0.15">
      <c r="B27" s="3">
        <v>25</v>
      </c>
      <c r="C27" s="3"/>
    </row>
    <row r="28" spans="2:3" x14ac:dyDescent="0.15">
      <c r="B28" s="3">
        <v>26</v>
      </c>
      <c r="C28" s="3"/>
    </row>
    <row r="29" spans="2:3" x14ac:dyDescent="0.15">
      <c r="B29" s="3">
        <v>27</v>
      </c>
      <c r="C29" s="3"/>
    </row>
    <row r="30" spans="2:3" x14ac:dyDescent="0.15">
      <c r="B30" s="3">
        <v>28</v>
      </c>
      <c r="C30" s="3"/>
    </row>
    <row r="31" spans="2:3" x14ac:dyDescent="0.15">
      <c r="B31" s="3">
        <v>29</v>
      </c>
      <c r="C31" s="3"/>
    </row>
    <row r="32" spans="2:3" x14ac:dyDescent="0.15">
      <c r="B32" s="3">
        <v>30</v>
      </c>
      <c r="C32" s="3"/>
    </row>
    <row r="33" spans="2:3" x14ac:dyDescent="0.15">
      <c r="B33" s="3">
        <v>31</v>
      </c>
      <c r="C33" s="3"/>
    </row>
    <row r="34" spans="2:3" x14ac:dyDescent="0.15">
      <c r="B34" s="3">
        <v>32</v>
      </c>
      <c r="C34" s="3"/>
    </row>
    <row r="35" spans="2:3" x14ac:dyDescent="0.15">
      <c r="B35" s="3">
        <v>33</v>
      </c>
      <c r="C35" s="3"/>
    </row>
    <row r="36" spans="2:3" x14ac:dyDescent="0.15">
      <c r="B36" s="3">
        <v>34</v>
      </c>
      <c r="C36" s="3"/>
    </row>
    <row r="37" spans="2:3" x14ac:dyDescent="0.15">
      <c r="B37" s="3">
        <v>35</v>
      </c>
      <c r="C37" s="3"/>
    </row>
    <row r="38" spans="2:3" x14ac:dyDescent="0.15">
      <c r="B38" s="3">
        <v>36</v>
      </c>
      <c r="C38" s="3"/>
    </row>
    <row r="39" spans="2:3" x14ac:dyDescent="0.15">
      <c r="B39" s="3">
        <v>37</v>
      </c>
      <c r="C39" s="3"/>
    </row>
    <row r="40" spans="2:3" x14ac:dyDescent="0.15">
      <c r="B40" s="3">
        <v>38</v>
      </c>
      <c r="C40" s="3"/>
    </row>
    <row r="41" spans="2:3" x14ac:dyDescent="0.15">
      <c r="B41" s="3">
        <v>39</v>
      </c>
      <c r="C41" s="3"/>
    </row>
    <row r="42" spans="2:3" x14ac:dyDescent="0.15">
      <c r="B42" s="3">
        <v>40</v>
      </c>
      <c r="C42" s="3"/>
    </row>
    <row r="43" spans="2:3" x14ac:dyDescent="0.15">
      <c r="B43" s="3">
        <v>41</v>
      </c>
      <c r="C43" s="3"/>
    </row>
    <row r="44" spans="2:3" x14ac:dyDescent="0.15">
      <c r="B44" s="3">
        <v>42</v>
      </c>
      <c r="C44" s="3"/>
    </row>
    <row r="45" spans="2:3" x14ac:dyDescent="0.15">
      <c r="B45" s="3">
        <v>43</v>
      </c>
      <c r="C45" s="3"/>
    </row>
    <row r="46" spans="2:3" x14ac:dyDescent="0.15">
      <c r="B46" s="3">
        <v>44</v>
      </c>
      <c r="C46" s="3"/>
    </row>
    <row r="47" spans="2:3" x14ac:dyDescent="0.15">
      <c r="B47" s="3">
        <v>45</v>
      </c>
      <c r="C47" s="3"/>
    </row>
  </sheetData>
  <mergeCells count="1">
    <mergeCell ref="B1:C1"/>
  </mergeCells>
  <phoneticPr fontId="1"/>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0"/>
  <sheetViews>
    <sheetView zoomScaleNormal="100" workbookViewId="0">
      <selection sqref="A1:B1"/>
    </sheetView>
  </sheetViews>
  <sheetFormatPr defaultRowHeight="13.5" x14ac:dyDescent="0.15"/>
  <cols>
    <col min="1" max="32" width="3.140625" customWidth="1"/>
    <col min="33" max="34" width="3" customWidth="1"/>
    <col min="35" max="70" width="2.85546875" customWidth="1"/>
  </cols>
  <sheetData>
    <row r="1" spans="1:33" ht="15" customHeight="1" x14ac:dyDescent="0.15">
      <c r="A1" s="84" t="s">
        <v>16</v>
      </c>
      <c r="B1" s="84"/>
      <c r="C1" s="84" t="s">
        <v>18</v>
      </c>
      <c r="D1" s="84"/>
      <c r="E1" s="84"/>
      <c r="F1" s="84"/>
      <c r="G1" s="84"/>
      <c r="H1" s="84"/>
      <c r="I1" s="84"/>
      <c r="J1" s="84"/>
      <c r="K1" s="84"/>
      <c r="L1" s="84"/>
      <c r="M1" s="84"/>
      <c r="N1" s="84"/>
      <c r="O1" s="84"/>
      <c r="P1" s="84"/>
    </row>
    <row r="2" spans="1:33" ht="20.100000000000001" customHeight="1" x14ac:dyDescent="0.15">
      <c r="A2" s="97" t="s">
        <v>67</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36"/>
    </row>
    <row r="3" spans="1:33" ht="15" customHeight="1" x14ac:dyDescent="0.15">
      <c r="A3" t="s">
        <v>63</v>
      </c>
      <c r="AB3" s="95" t="s">
        <v>64</v>
      </c>
      <c r="AC3" s="96"/>
      <c r="AD3" s="96"/>
      <c r="AE3" s="96"/>
      <c r="AF3" s="96"/>
    </row>
    <row r="4" spans="1:33" x14ac:dyDescent="0.15">
      <c r="A4" s="9" t="s">
        <v>14</v>
      </c>
      <c r="B4" s="11" t="s">
        <v>24</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0"/>
    </row>
    <row r="5" spans="1:33" x14ac:dyDescent="0.15">
      <c r="A5" s="8" t="s">
        <v>6</v>
      </c>
      <c r="B5" s="85" t="s">
        <v>25</v>
      </c>
      <c r="C5" s="85"/>
      <c r="D5" s="85"/>
      <c r="E5" s="85"/>
      <c r="F5" s="85"/>
      <c r="G5" s="85"/>
      <c r="H5" s="86"/>
      <c r="I5" s="8" t="s">
        <v>8</v>
      </c>
      <c r="J5" s="85" t="s">
        <v>9</v>
      </c>
      <c r="K5" s="85"/>
      <c r="L5" s="85"/>
      <c r="M5" s="85"/>
      <c r="N5" s="85"/>
      <c r="O5" s="85"/>
      <c r="P5" s="86"/>
      <c r="Q5" s="8" t="s">
        <v>10</v>
      </c>
      <c r="R5" s="85" t="s">
        <v>11</v>
      </c>
      <c r="S5" s="85"/>
      <c r="T5" s="85"/>
      <c r="U5" s="85"/>
      <c r="V5" s="85"/>
      <c r="W5" s="85"/>
      <c r="X5" s="86"/>
      <c r="Y5" s="8" t="s">
        <v>12</v>
      </c>
      <c r="Z5" s="85" t="s">
        <v>13</v>
      </c>
      <c r="AA5" s="85"/>
      <c r="AB5" s="85"/>
      <c r="AC5" s="85"/>
      <c r="AD5" s="85"/>
      <c r="AE5" s="85"/>
      <c r="AF5" s="86"/>
    </row>
    <row r="6" spans="1:33" ht="42" customHeight="1" x14ac:dyDescent="0.15">
      <c r="A6" s="90" t="s">
        <v>26</v>
      </c>
      <c r="B6" s="88"/>
      <c r="C6" s="88"/>
      <c r="D6" s="88"/>
      <c r="E6" s="88"/>
      <c r="F6" s="88"/>
      <c r="G6" s="88"/>
      <c r="H6" s="89"/>
      <c r="I6" s="87" t="s">
        <v>27</v>
      </c>
      <c r="J6" s="88"/>
      <c r="K6" s="88"/>
      <c r="L6" s="88"/>
      <c r="M6" s="88"/>
      <c r="N6" s="88"/>
      <c r="O6" s="88"/>
      <c r="P6" s="89"/>
      <c r="Q6" s="87" t="s">
        <v>28</v>
      </c>
      <c r="R6" s="88"/>
      <c r="S6" s="88"/>
      <c r="T6" s="88"/>
      <c r="U6" s="88"/>
      <c r="V6" s="88"/>
      <c r="W6" s="88"/>
      <c r="X6" s="89"/>
      <c r="Y6" s="87" t="s">
        <v>29</v>
      </c>
      <c r="Z6" s="88"/>
      <c r="AA6" s="88"/>
      <c r="AB6" s="88"/>
      <c r="AC6" s="88"/>
      <c r="AD6" s="88"/>
      <c r="AE6" s="88"/>
      <c r="AF6" s="89"/>
    </row>
    <row r="7" spans="1:33" x14ac:dyDescent="0.15">
      <c r="A7" s="9" t="s">
        <v>0</v>
      </c>
      <c r="B7" s="12" t="s">
        <v>4</v>
      </c>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0"/>
    </row>
    <row r="8" spans="1:33" x14ac:dyDescent="0.15">
      <c r="A8" s="8" t="s">
        <v>6</v>
      </c>
      <c r="B8" s="85" t="s">
        <v>7</v>
      </c>
      <c r="C8" s="85"/>
      <c r="D8" s="85"/>
      <c r="E8" s="85"/>
      <c r="F8" s="85"/>
      <c r="G8" s="85"/>
      <c r="H8" s="86"/>
      <c r="I8" s="8" t="s">
        <v>8</v>
      </c>
      <c r="J8" s="85" t="s">
        <v>9</v>
      </c>
      <c r="K8" s="85"/>
      <c r="L8" s="85"/>
      <c r="M8" s="85"/>
      <c r="N8" s="85"/>
      <c r="O8" s="85"/>
      <c r="P8" s="86"/>
      <c r="Q8" s="8" t="s">
        <v>10</v>
      </c>
      <c r="R8" s="85" t="s">
        <v>11</v>
      </c>
      <c r="S8" s="85"/>
      <c r="T8" s="85"/>
      <c r="U8" s="85"/>
      <c r="V8" s="85"/>
      <c r="W8" s="85"/>
      <c r="X8" s="86"/>
      <c r="Y8" s="8" t="s">
        <v>12</v>
      </c>
      <c r="Z8" s="85" t="s">
        <v>13</v>
      </c>
      <c r="AA8" s="85"/>
      <c r="AB8" s="85"/>
      <c r="AC8" s="85"/>
      <c r="AD8" s="85"/>
      <c r="AE8" s="85"/>
      <c r="AF8" s="86"/>
    </row>
    <row r="9" spans="1:33" ht="31.5" customHeight="1" x14ac:dyDescent="0.15">
      <c r="A9" s="87" t="s">
        <v>30</v>
      </c>
      <c r="B9" s="88"/>
      <c r="C9" s="88"/>
      <c r="D9" s="88"/>
      <c r="E9" s="88"/>
      <c r="F9" s="88"/>
      <c r="G9" s="88"/>
      <c r="H9" s="89"/>
      <c r="I9" s="87" t="s">
        <v>31</v>
      </c>
      <c r="J9" s="88"/>
      <c r="K9" s="88"/>
      <c r="L9" s="88"/>
      <c r="M9" s="88"/>
      <c r="N9" s="88"/>
      <c r="O9" s="88"/>
      <c r="P9" s="89"/>
      <c r="Q9" s="87" t="s">
        <v>32</v>
      </c>
      <c r="R9" s="88"/>
      <c r="S9" s="88"/>
      <c r="T9" s="88"/>
      <c r="U9" s="88"/>
      <c r="V9" s="88"/>
      <c r="W9" s="88"/>
      <c r="X9" s="89"/>
      <c r="Y9" s="87" t="s">
        <v>33</v>
      </c>
      <c r="Z9" s="88"/>
      <c r="AA9" s="88"/>
      <c r="AB9" s="88"/>
      <c r="AC9" s="88"/>
      <c r="AD9" s="88"/>
      <c r="AE9" s="88"/>
      <c r="AF9" s="89"/>
    </row>
    <row r="10" spans="1:33" x14ac:dyDescent="0.15">
      <c r="A10" s="9" t="s">
        <v>15</v>
      </c>
      <c r="B10" s="12" t="s">
        <v>5</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0"/>
    </row>
    <row r="11" spans="1:33" x14ac:dyDescent="0.15">
      <c r="A11" s="8" t="s">
        <v>6</v>
      </c>
      <c r="B11" s="85" t="s">
        <v>7</v>
      </c>
      <c r="C11" s="85"/>
      <c r="D11" s="85"/>
      <c r="E11" s="85"/>
      <c r="F11" s="85"/>
      <c r="G11" s="85"/>
      <c r="H11" s="86"/>
      <c r="I11" s="8" t="s">
        <v>8</v>
      </c>
      <c r="J11" s="85" t="s">
        <v>9</v>
      </c>
      <c r="K11" s="85"/>
      <c r="L11" s="85"/>
      <c r="M11" s="85"/>
      <c r="N11" s="85"/>
      <c r="O11" s="85"/>
      <c r="P11" s="86"/>
      <c r="Q11" s="8" t="s">
        <v>10</v>
      </c>
      <c r="R11" s="85" t="s">
        <v>11</v>
      </c>
      <c r="S11" s="85"/>
      <c r="T11" s="85"/>
      <c r="U11" s="85"/>
      <c r="V11" s="85"/>
      <c r="W11" s="85"/>
      <c r="X11" s="86"/>
      <c r="Y11" s="8" t="s">
        <v>12</v>
      </c>
      <c r="Z11" s="85" t="s">
        <v>13</v>
      </c>
      <c r="AA11" s="85"/>
      <c r="AB11" s="85"/>
      <c r="AC11" s="85"/>
      <c r="AD11" s="85"/>
      <c r="AE11" s="85"/>
      <c r="AF11" s="86"/>
    </row>
    <row r="12" spans="1:33" ht="31.5" customHeight="1" x14ac:dyDescent="0.15">
      <c r="A12" s="87" t="s">
        <v>34</v>
      </c>
      <c r="B12" s="88"/>
      <c r="C12" s="88"/>
      <c r="D12" s="88"/>
      <c r="E12" s="88"/>
      <c r="F12" s="88"/>
      <c r="G12" s="88"/>
      <c r="H12" s="89"/>
      <c r="I12" s="87" t="s">
        <v>35</v>
      </c>
      <c r="J12" s="88"/>
      <c r="K12" s="88"/>
      <c r="L12" s="88"/>
      <c r="M12" s="88"/>
      <c r="N12" s="88"/>
      <c r="O12" s="88"/>
      <c r="P12" s="89"/>
      <c r="Q12" s="87" t="s">
        <v>36</v>
      </c>
      <c r="R12" s="88"/>
      <c r="S12" s="88"/>
      <c r="T12" s="88"/>
      <c r="U12" s="88"/>
      <c r="V12" s="88"/>
      <c r="W12" s="88"/>
      <c r="X12" s="89"/>
      <c r="Y12" s="87" t="s">
        <v>37</v>
      </c>
      <c r="Z12" s="88"/>
      <c r="AA12" s="88"/>
      <c r="AB12" s="88"/>
      <c r="AC12" s="88"/>
      <c r="AD12" s="88"/>
      <c r="AE12" s="88"/>
      <c r="AF12" s="89"/>
      <c r="AG12" s="7"/>
    </row>
    <row r="13" spans="1:33" x14ac:dyDescent="0.15">
      <c r="A13" s="9" t="s">
        <v>19</v>
      </c>
      <c r="B13" s="98" t="s">
        <v>38</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7"/>
    </row>
    <row r="14" spans="1:33" x14ac:dyDescent="0.15">
      <c r="A14" s="8" t="s">
        <v>20</v>
      </c>
      <c r="B14" s="85" t="s">
        <v>39</v>
      </c>
      <c r="C14" s="85"/>
      <c r="D14" s="85"/>
      <c r="E14" s="85"/>
      <c r="F14" s="85"/>
      <c r="G14" s="85"/>
      <c r="H14" s="86"/>
      <c r="I14" s="8" t="s">
        <v>21</v>
      </c>
      <c r="J14" s="85" t="s">
        <v>9</v>
      </c>
      <c r="K14" s="85"/>
      <c r="L14" s="85"/>
      <c r="M14" s="85"/>
      <c r="N14" s="85"/>
      <c r="O14" s="85"/>
      <c r="P14" s="86"/>
      <c r="Q14" s="8" t="s">
        <v>22</v>
      </c>
      <c r="R14" s="85" t="s">
        <v>11</v>
      </c>
      <c r="S14" s="85"/>
      <c r="T14" s="85"/>
      <c r="U14" s="85"/>
      <c r="V14" s="85"/>
      <c r="W14" s="85"/>
      <c r="X14" s="86"/>
      <c r="Y14" s="8" t="s">
        <v>23</v>
      </c>
      <c r="Z14" s="85" t="s">
        <v>13</v>
      </c>
      <c r="AA14" s="85"/>
      <c r="AB14" s="85"/>
      <c r="AC14" s="85"/>
      <c r="AD14" s="85"/>
      <c r="AE14" s="85"/>
      <c r="AF14" s="86"/>
    </row>
    <row r="15" spans="1:33" ht="31.5" customHeight="1" x14ac:dyDescent="0.15">
      <c r="A15" s="87" t="s">
        <v>40</v>
      </c>
      <c r="B15" s="88"/>
      <c r="C15" s="88"/>
      <c r="D15" s="88"/>
      <c r="E15" s="88"/>
      <c r="F15" s="88"/>
      <c r="G15" s="88"/>
      <c r="H15" s="89"/>
      <c r="I15" s="87" t="s">
        <v>41</v>
      </c>
      <c r="J15" s="88"/>
      <c r="K15" s="88"/>
      <c r="L15" s="88"/>
      <c r="M15" s="88"/>
      <c r="N15" s="88"/>
      <c r="O15" s="88"/>
      <c r="P15" s="89"/>
      <c r="Q15" s="87" t="s">
        <v>42</v>
      </c>
      <c r="R15" s="88"/>
      <c r="S15" s="88"/>
      <c r="T15" s="88"/>
      <c r="U15" s="88"/>
      <c r="V15" s="88"/>
      <c r="W15" s="88"/>
      <c r="X15" s="89"/>
      <c r="Y15" s="87" t="s">
        <v>43</v>
      </c>
      <c r="Z15" s="88"/>
      <c r="AA15" s="88"/>
      <c r="AB15" s="88"/>
      <c r="AC15" s="88"/>
      <c r="AD15" s="88"/>
      <c r="AE15" s="88"/>
      <c r="AF15" s="89"/>
    </row>
    <row r="16" spans="1:33" ht="6.95" customHeight="1" thickBot="1" x14ac:dyDescent="0.2"/>
    <row r="17" spans="1:32" x14ac:dyDescent="0.15">
      <c r="A17" s="14"/>
      <c r="B17" s="76" t="str">
        <f>IF(A17="","",VLOOKUP(A17,生徒名簿!$B$3:$C$47,2))</f>
        <v/>
      </c>
      <c r="C17" s="77"/>
      <c r="D17" s="77"/>
      <c r="E17" s="78"/>
      <c r="F17" s="15"/>
      <c r="G17" s="77" t="str">
        <f>IF(F17="","",VLOOKUP(F17,生徒名簿!$B$3:$C$47,2))</f>
        <v/>
      </c>
      <c r="H17" s="77"/>
      <c r="I17" s="77"/>
      <c r="J17" s="79"/>
      <c r="L17" s="14"/>
      <c r="M17" s="76" t="str">
        <f>IF(L17="","",VLOOKUP(L17,生徒名簿!$B$3:$C$47,2))</f>
        <v/>
      </c>
      <c r="N17" s="77"/>
      <c r="O17" s="77"/>
      <c r="P17" s="78"/>
      <c r="Q17" s="15"/>
      <c r="R17" s="77" t="str">
        <f>IF(Q17="","",VLOOKUP(Q17,生徒名簿!$B$3:$C$47,2))</f>
        <v/>
      </c>
      <c r="S17" s="77"/>
      <c r="T17" s="77"/>
      <c r="U17" s="79"/>
      <c r="W17" s="14"/>
      <c r="X17" s="76" t="str">
        <f>IF(W17="","",VLOOKUP(W17,生徒名簿!$B$3:$C$47,2))</f>
        <v/>
      </c>
      <c r="Y17" s="77"/>
      <c r="Z17" s="77"/>
      <c r="AA17" s="78"/>
      <c r="AB17" s="15"/>
      <c r="AC17" s="77" t="str">
        <f>IF(AB17="","",VLOOKUP(AB17,生徒名簿!$B$3:$C$47,2))</f>
        <v/>
      </c>
      <c r="AD17" s="77"/>
      <c r="AE17" s="77"/>
      <c r="AF17" s="79"/>
    </row>
    <row r="18" spans="1:32" x14ac:dyDescent="0.15">
      <c r="A18" s="29" t="str">
        <f>IF($A$4="","",$A$4)</f>
        <v>①</v>
      </c>
      <c r="B18" s="18" t="str">
        <f>IF(評価シート【第１時用】!$A$5="","",評価シート【第１時用】!$A$5)</f>
        <v>A</v>
      </c>
      <c r="C18" s="18" t="str">
        <f>IF(評価シート【第１時用】!$I$5="","",評価シート【第１時用】!$I$5)</f>
        <v>B</v>
      </c>
      <c r="D18" s="18" t="str">
        <f>IF(評価シート【第１時用】!$Q$5="","",評価シート【第１時用】!$Q$5)</f>
        <v>C</v>
      </c>
      <c r="E18" s="19" t="str">
        <f>IF(評価シート【第１時用】!$Y$5="","",評価シート【第１時用】!$Y$5)</f>
        <v>D</v>
      </c>
      <c r="F18" s="32" t="str">
        <f>IF($A$4="","",$A$4)</f>
        <v>①</v>
      </c>
      <c r="G18" s="18" t="str">
        <f>IF(評価シート【第１時用】!$A$5="","",評価シート【第１時用】!$A$5)</f>
        <v>A</v>
      </c>
      <c r="H18" s="18" t="str">
        <f>IF(評価シート【第１時用】!$I$5="","",評価シート【第１時用】!$I$5)</f>
        <v>B</v>
      </c>
      <c r="I18" s="18" t="str">
        <f>IF(評価シート【第１時用】!$Q$5="","",評価シート【第１時用】!$Q$5)</f>
        <v>C</v>
      </c>
      <c r="J18" s="20" t="str">
        <f>IF(評価シート【第１時用】!$Y$5="","",評価シート【第１時用】!$Y$5)</f>
        <v>D</v>
      </c>
      <c r="L18" s="29" t="str">
        <f>IF($A$4="","",$A$4)</f>
        <v>①</v>
      </c>
      <c r="M18" s="18" t="str">
        <f>IF(評価シート【第１時用】!$A$5="","",評価シート【第１時用】!$A$5)</f>
        <v>A</v>
      </c>
      <c r="N18" s="18" t="str">
        <f>IF(評価シート【第１時用】!$I$5="","",評価シート【第１時用】!$I$5)</f>
        <v>B</v>
      </c>
      <c r="O18" s="18" t="str">
        <f>IF(評価シート【第１時用】!$Q$5="","",評価シート【第１時用】!$Q$5)</f>
        <v>C</v>
      </c>
      <c r="P18" s="19" t="str">
        <f>IF(評価シート【第１時用】!$Y$5="","",評価シート【第１時用】!$Y$5)</f>
        <v>D</v>
      </c>
      <c r="Q18" s="32" t="str">
        <f>IF($A$4="","",$A$4)</f>
        <v>①</v>
      </c>
      <c r="R18" s="18" t="str">
        <f>IF(評価シート【第１時用】!$A$5="","",評価シート【第１時用】!$A$5)</f>
        <v>A</v>
      </c>
      <c r="S18" s="18" t="str">
        <f>IF(評価シート【第１時用】!$I$5="","",評価シート【第１時用】!$I$5)</f>
        <v>B</v>
      </c>
      <c r="T18" s="18" t="str">
        <f>IF(評価シート【第１時用】!$Q$5="","",評価シート【第１時用】!$Q$5)</f>
        <v>C</v>
      </c>
      <c r="U18" s="20" t="str">
        <f>IF(評価シート【第１時用】!$Y$5="","",評価シート【第１時用】!$Y$5)</f>
        <v>D</v>
      </c>
      <c r="W18" s="29" t="str">
        <f>IF($A$4="","",$A$4)</f>
        <v>①</v>
      </c>
      <c r="X18" s="18" t="str">
        <f>IF(評価シート【第１時用】!$A$5="","",評価シート【第１時用】!$A$5)</f>
        <v>A</v>
      </c>
      <c r="Y18" s="18" t="str">
        <f>IF(評価シート【第１時用】!$I$5="","",評価シート【第１時用】!$I$5)</f>
        <v>B</v>
      </c>
      <c r="Z18" s="18" t="str">
        <f>IF(評価シート【第１時用】!$Q$5="","",評価シート【第１時用】!$Q$5)</f>
        <v>C</v>
      </c>
      <c r="AA18" s="19" t="str">
        <f>IF(評価シート【第１時用】!$Y$5="","",評価シート【第１時用】!$Y$5)</f>
        <v>D</v>
      </c>
      <c r="AB18" s="32" t="str">
        <f>IF($A$4="","",$A$4)</f>
        <v>①</v>
      </c>
      <c r="AC18" s="18" t="str">
        <f>IF(評価シート【第１時用】!$A$5="","",評価シート【第１時用】!$A$5)</f>
        <v>A</v>
      </c>
      <c r="AD18" s="18" t="str">
        <f>IF(評価シート【第１時用】!$I$5="","",評価シート【第１時用】!$I$5)</f>
        <v>B</v>
      </c>
      <c r="AE18" s="18" t="str">
        <f>IF(評価シート【第１時用】!$Q$5="","",評価シート【第１時用】!$Q$5)</f>
        <v>C</v>
      </c>
      <c r="AF18" s="20" t="str">
        <f>IF(評価シート【第１時用】!$Y$5="","",評価シート【第１時用】!$Y$5)</f>
        <v>D</v>
      </c>
    </row>
    <row r="19" spans="1:32" x14ac:dyDescent="0.15">
      <c r="A19" s="29" t="str">
        <f>IF($A$7="","",$A$7)</f>
        <v>②</v>
      </c>
      <c r="B19" s="18" t="str">
        <f>IF(評価シート【第１時用】!$A$8="","",評価シート【第１時用】!$A$8)</f>
        <v>A</v>
      </c>
      <c r="C19" s="18" t="str">
        <f>IF(評価シート【第１時用】!$I$8="","",評価シート【第１時用】!$I$8)</f>
        <v>B</v>
      </c>
      <c r="D19" s="18" t="str">
        <f>IF(評価シート【第１時用】!$Q$8="","",評価シート【第１時用】!$Q$8)</f>
        <v>C</v>
      </c>
      <c r="E19" s="19" t="str">
        <f>IF(評価シート【第１時用】!$Y$8="","",評価シート【第１時用】!$Y$8)</f>
        <v>D</v>
      </c>
      <c r="F19" s="32" t="str">
        <f>IF($A$7="","",$A$7)</f>
        <v>②</v>
      </c>
      <c r="G19" s="18" t="str">
        <f>IF(評価シート【第１時用】!$A$8="","",評価シート【第１時用】!$A$8)</f>
        <v>A</v>
      </c>
      <c r="H19" s="18" t="str">
        <f>IF(評価シート【第１時用】!$I$8="","",評価シート【第１時用】!$I$8)</f>
        <v>B</v>
      </c>
      <c r="I19" s="18" t="str">
        <f>IF(評価シート【第１時用】!$Q$8="","",評価シート【第１時用】!$Q$8)</f>
        <v>C</v>
      </c>
      <c r="J19" s="20" t="str">
        <f>IF(評価シート【第１時用】!$Y$8="","",評価シート【第１時用】!$Y$8)</f>
        <v>D</v>
      </c>
      <c r="L19" s="29" t="str">
        <f>IF($A$7="","",$A$7)</f>
        <v>②</v>
      </c>
      <c r="M19" s="18" t="str">
        <f>IF(評価シート【第１時用】!$A$8="","",評価シート【第１時用】!$A$8)</f>
        <v>A</v>
      </c>
      <c r="N19" s="18" t="str">
        <f>IF(評価シート【第１時用】!$I$8="","",評価シート【第１時用】!$I$8)</f>
        <v>B</v>
      </c>
      <c r="O19" s="18" t="str">
        <f>IF(評価シート【第１時用】!$Q$8="","",評価シート【第１時用】!$Q$8)</f>
        <v>C</v>
      </c>
      <c r="P19" s="19" t="str">
        <f>IF(評価シート【第１時用】!$Y$8="","",評価シート【第１時用】!$Y$8)</f>
        <v>D</v>
      </c>
      <c r="Q19" s="32" t="str">
        <f>IF($A$7="","",$A$7)</f>
        <v>②</v>
      </c>
      <c r="R19" s="18" t="str">
        <f>IF(評価シート【第１時用】!$A$8="","",評価シート【第１時用】!$A$8)</f>
        <v>A</v>
      </c>
      <c r="S19" s="18" t="str">
        <f>IF(評価シート【第１時用】!$I$8="","",評価シート【第１時用】!$I$8)</f>
        <v>B</v>
      </c>
      <c r="T19" s="18" t="str">
        <f>IF(評価シート【第１時用】!$Q$8="","",評価シート【第１時用】!$Q$8)</f>
        <v>C</v>
      </c>
      <c r="U19" s="20" t="str">
        <f>IF(評価シート【第１時用】!$Y$8="","",評価シート【第１時用】!$Y$8)</f>
        <v>D</v>
      </c>
      <c r="W19" s="29" t="str">
        <f>IF($A$7="","",$A$7)</f>
        <v>②</v>
      </c>
      <c r="X19" s="18" t="str">
        <f>IF(評価シート【第１時用】!$A$8="","",評価シート【第１時用】!$A$8)</f>
        <v>A</v>
      </c>
      <c r="Y19" s="18" t="str">
        <f>IF(評価シート【第１時用】!$I$8="","",評価シート【第１時用】!$I$8)</f>
        <v>B</v>
      </c>
      <c r="Z19" s="18" t="str">
        <f>IF(評価シート【第１時用】!$Q$8="","",評価シート【第１時用】!$Q$8)</f>
        <v>C</v>
      </c>
      <c r="AA19" s="19" t="str">
        <f>IF(評価シート【第１時用】!$Y$8="","",評価シート【第１時用】!$Y$8)</f>
        <v>D</v>
      </c>
      <c r="AB19" s="32" t="str">
        <f>IF($A$7="","",$A$7)</f>
        <v>②</v>
      </c>
      <c r="AC19" s="18" t="str">
        <f>IF(評価シート【第１時用】!$A$8="","",評価シート【第１時用】!$A$8)</f>
        <v>A</v>
      </c>
      <c r="AD19" s="18" t="str">
        <f>IF(評価シート【第１時用】!$I$8="","",評価シート【第１時用】!$I$8)</f>
        <v>B</v>
      </c>
      <c r="AE19" s="18" t="str">
        <f>IF(評価シート【第１時用】!$Q$8="","",評価シート【第１時用】!$Q$8)</f>
        <v>C</v>
      </c>
      <c r="AF19" s="20" t="str">
        <f>IF(評価シート【第１時用】!$Y$8="","",評価シート【第１時用】!$Y$8)</f>
        <v>D</v>
      </c>
    </row>
    <row r="20" spans="1:32" x14ac:dyDescent="0.15">
      <c r="A20" s="29" t="str">
        <f>IF($A$10="","",$A$10)</f>
        <v>③</v>
      </c>
      <c r="B20" s="18" t="str">
        <f>IF(評価シート【第１時用】!$A$11="","",評価シート【第１時用】!$A$11)</f>
        <v>A</v>
      </c>
      <c r="C20" s="18" t="str">
        <f>IF(評価シート【第１時用】!$I$11="","",評価シート【第１時用】!$I$11)</f>
        <v>B</v>
      </c>
      <c r="D20" s="18" t="str">
        <f>IF(評価シート【第１時用】!$Q$11="","",評価シート【第１時用】!$Q$11)</f>
        <v>C</v>
      </c>
      <c r="E20" s="19" t="str">
        <f>IF(評価シート【第１時用】!$Y$11="","",評価シート【第１時用】!$Y$11)</f>
        <v>D</v>
      </c>
      <c r="F20" s="32" t="str">
        <f>IF($A$10="","",$A$10)</f>
        <v>③</v>
      </c>
      <c r="G20" s="18" t="str">
        <f>IF(評価シート【第１時用】!$A$11="","",評価シート【第１時用】!$A$11)</f>
        <v>A</v>
      </c>
      <c r="H20" s="18" t="str">
        <f>IF(評価シート【第１時用】!$I$11="","",評価シート【第１時用】!$I$11)</f>
        <v>B</v>
      </c>
      <c r="I20" s="18" t="str">
        <f>IF(評価シート【第１時用】!$Q$11="","",評価シート【第１時用】!$Q$11)</f>
        <v>C</v>
      </c>
      <c r="J20" s="20" t="str">
        <f>IF(評価シート【第１時用】!$Y$11="","",評価シート【第１時用】!$Y$11)</f>
        <v>D</v>
      </c>
      <c r="L20" s="29" t="str">
        <f>IF($A$10="","",$A$10)</f>
        <v>③</v>
      </c>
      <c r="M20" s="18" t="str">
        <f>IF(評価シート【第１時用】!$A$11="","",評価シート【第１時用】!$A$11)</f>
        <v>A</v>
      </c>
      <c r="N20" s="18" t="str">
        <f>IF(評価シート【第１時用】!$I$11="","",評価シート【第１時用】!$I$11)</f>
        <v>B</v>
      </c>
      <c r="O20" s="18" t="str">
        <f>IF(評価シート【第１時用】!$Q$11="","",評価シート【第１時用】!$Q$11)</f>
        <v>C</v>
      </c>
      <c r="P20" s="19" t="str">
        <f>IF(評価シート【第１時用】!$Y$11="","",評価シート【第１時用】!$Y$11)</f>
        <v>D</v>
      </c>
      <c r="Q20" s="32" t="str">
        <f>IF($A$10="","",$A$10)</f>
        <v>③</v>
      </c>
      <c r="R20" s="18" t="str">
        <f>IF(評価シート【第１時用】!$A$11="","",評価シート【第１時用】!$A$11)</f>
        <v>A</v>
      </c>
      <c r="S20" s="18" t="str">
        <f>IF(評価シート【第１時用】!$I$11="","",評価シート【第１時用】!$I$11)</f>
        <v>B</v>
      </c>
      <c r="T20" s="18" t="str">
        <f>IF(評価シート【第１時用】!$Q$11="","",評価シート【第１時用】!$Q$11)</f>
        <v>C</v>
      </c>
      <c r="U20" s="20" t="str">
        <f>IF(評価シート【第１時用】!$Y$11="","",評価シート【第１時用】!$Y$11)</f>
        <v>D</v>
      </c>
      <c r="W20" s="29" t="str">
        <f>IF($A$10="","",$A$10)</f>
        <v>③</v>
      </c>
      <c r="X20" s="18" t="str">
        <f>IF(評価シート【第１時用】!$A$11="","",評価シート【第１時用】!$A$11)</f>
        <v>A</v>
      </c>
      <c r="Y20" s="18" t="str">
        <f>IF(評価シート【第１時用】!$I$11="","",評価シート【第１時用】!$I$11)</f>
        <v>B</v>
      </c>
      <c r="Z20" s="18" t="str">
        <f>IF(評価シート【第１時用】!$Q$11="","",評価シート【第１時用】!$Q$11)</f>
        <v>C</v>
      </c>
      <c r="AA20" s="19" t="str">
        <f>IF(評価シート【第１時用】!$Y$11="","",評価シート【第１時用】!$Y$11)</f>
        <v>D</v>
      </c>
      <c r="AB20" s="32" t="str">
        <f>IF($A$10="","",$A$10)</f>
        <v>③</v>
      </c>
      <c r="AC20" s="18" t="str">
        <f>IF(評価シート【第１時用】!$A$11="","",評価シート【第１時用】!$A$11)</f>
        <v>A</v>
      </c>
      <c r="AD20" s="18" t="str">
        <f>IF(評価シート【第１時用】!$I$11="","",評価シート【第１時用】!$I$11)</f>
        <v>B</v>
      </c>
      <c r="AE20" s="18" t="str">
        <f>IF(評価シート【第１時用】!$Q$11="","",評価シート【第１時用】!$Q$11)</f>
        <v>C</v>
      </c>
      <c r="AF20" s="20" t="str">
        <f>IF(評価シート【第１時用】!$Y$11="","",評価シート【第１時用】!$Y$11)</f>
        <v>D</v>
      </c>
    </row>
    <row r="21" spans="1:32" x14ac:dyDescent="0.15">
      <c r="A21" s="30" t="str">
        <f>IF($A$13="","",$A$13)</f>
        <v>④</v>
      </c>
      <c r="B21" s="21" t="str">
        <f>IF(評価シート【第１時用】!$A$14="","",評価シート【第１時用】!$A$14)</f>
        <v>A</v>
      </c>
      <c r="C21" s="21" t="str">
        <f>IF(評価シート【第１時用】!$I$14="","",評価シート【第１時用】!$I$14)</f>
        <v>B</v>
      </c>
      <c r="D21" s="21" t="str">
        <f>IF(評価シート【第１時用】!$Q$14="","",評価シート【第１時用】!$Q$14)</f>
        <v>C</v>
      </c>
      <c r="E21" s="22" t="str">
        <f>IF(評価シート【第１時用】!$Y$14="","",評価シート【第１時用】!$Y$14)</f>
        <v>D</v>
      </c>
      <c r="F21" s="33" t="str">
        <f>IF($A$13="","",$A$13)</f>
        <v>④</v>
      </c>
      <c r="G21" s="21" t="str">
        <f>IF(評価シート【第１時用】!$A$14="","",評価シート【第１時用】!$A$14)</f>
        <v>A</v>
      </c>
      <c r="H21" s="21" t="str">
        <f>IF(評価シート【第１時用】!$I$14="","",評価シート【第１時用】!$I$14)</f>
        <v>B</v>
      </c>
      <c r="I21" s="21" t="str">
        <f>IF(評価シート【第１時用】!$Q$14="","",評価シート【第１時用】!$Q$14)</f>
        <v>C</v>
      </c>
      <c r="J21" s="23" t="str">
        <f>IF(評価シート【第１時用】!$Y$14="","",評価シート【第１時用】!$Y$14)</f>
        <v>D</v>
      </c>
      <c r="L21" s="30" t="str">
        <f>IF($A$13="","",$A$13)</f>
        <v>④</v>
      </c>
      <c r="M21" s="21" t="str">
        <f>IF(評価シート【第１時用】!$A$14="","",評価シート【第１時用】!$A$14)</f>
        <v>A</v>
      </c>
      <c r="N21" s="21" t="str">
        <f>IF(評価シート【第１時用】!$I$14="","",評価シート【第１時用】!$I$14)</f>
        <v>B</v>
      </c>
      <c r="O21" s="21" t="str">
        <f>IF(評価シート【第１時用】!$Q$14="","",評価シート【第１時用】!$Q$14)</f>
        <v>C</v>
      </c>
      <c r="P21" s="22" t="str">
        <f>IF(評価シート【第１時用】!$Y$14="","",評価シート【第１時用】!$Y$14)</f>
        <v>D</v>
      </c>
      <c r="Q21" s="33" t="str">
        <f>IF($A$13="","",$A$13)</f>
        <v>④</v>
      </c>
      <c r="R21" s="21" t="str">
        <f>IF(評価シート【第１時用】!$A$14="","",評価シート【第１時用】!$A$14)</f>
        <v>A</v>
      </c>
      <c r="S21" s="21" t="str">
        <f>IF(評価シート【第１時用】!$I$14="","",評価シート【第１時用】!$I$14)</f>
        <v>B</v>
      </c>
      <c r="T21" s="21" t="str">
        <f>IF(評価シート【第１時用】!$Q$14="","",評価シート【第１時用】!$Q$14)</f>
        <v>C</v>
      </c>
      <c r="U21" s="23" t="str">
        <f>IF(評価シート【第１時用】!$Y$14="","",評価シート【第１時用】!$Y$14)</f>
        <v>D</v>
      </c>
      <c r="W21" s="30" t="str">
        <f>IF($A$13="","",$A$13)</f>
        <v>④</v>
      </c>
      <c r="X21" s="21" t="str">
        <f>IF(評価シート【第１時用】!$A$14="","",評価シート【第１時用】!$A$14)</f>
        <v>A</v>
      </c>
      <c r="Y21" s="21" t="str">
        <f>IF(評価シート【第１時用】!$I$14="","",評価シート【第１時用】!$I$14)</f>
        <v>B</v>
      </c>
      <c r="Z21" s="21" t="str">
        <f>IF(評価シート【第１時用】!$Q$14="","",評価シート【第１時用】!$Q$14)</f>
        <v>C</v>
      </c>
      <c r="AA21" s="22" t="str">
        <f>IF(評価シート【第１時用】!$Y$14="","",評価シート【第１時用】!$Y$14)</f>
        <v>D</v>
      </c>
      <c r="AB21" s="33" t="str">
        <f>IF($A$13="","",$A$13)</f>
        <v>④</v>
      </c>
      <c r="AC21" s="21" t="str">
        <f>IF(評価シート【第１時用】!$A$14="","",評価シート【第１時用】!$A$14)</f>
        <v>A</v>
      </c>
      <c r="AD21" s="21" t="str">
        <f>IF(評価シート【第１時用】!$I$14="","",評価シート【第１時用】!$I$14)</f>
        <v>B</v>
      </c>
      <c r="AE21" s="21" t="str">
        <f>IF(評価シート【第１時用】!$Q$14="","",評価シート【第１時用】!$Q$14)</f>
        <v>C</v>
      </c>
      <c r="AF21" s="23" t="str">
        <f>IF(評価シート【第１時用】!$Y$14="","",評価シート【第１時用】!$Y$14)</f>
        <v>D</v>
      </c>
    </row>
    <row r="22" spans="1:32" x14ac:dyDescent="0.15">
      <c r="A22" s="17"/>
      <c r="B22" s="80" t="str">
        <f>IF(A22="","",VLOOKUP(A22,生徒名簿!$B$3:$C$47,2))</f>
        <v/>
      </c>
      <c r="C22" s="81"/>
      <c r="D22" s="81"/>
      <c r="E22" s="82"/>
      <c r="F22" s="13"/>
      <c r="G22" s="81" t="str">
        <f>IF(F22="","",VLOOKUP(F22,生徒名簿!$B$3:$C$47,2))</f>
        <v/>
      </c>
      <c r="H22" s="81"/>
      <c r="I22" s="81"/>
      <c r="J22" s="83"/>
      <c r="L22" s="17"/>
      <c r="M22" s="80" t="str">
        <f>IF(L22="","",VLOOKUP(L22,生徒名簿!$B$3:$C$47,2))</f>
        <v/>
      </c>
      <c r="N22" s="81"/>
      <c r="O22" s="81"/>
      <c r="P22" s="82"/>
      <c r="Q22" s="13"/>
      <c r="R22" s="81" t="str">
        <f>IF(Q22="","",VLOOKUP(Q22,生徒名簿!$B$3:$C$47,2))</f>
        <v/>
      </c>
      <c r="S22" s="81"/>
      <c r="T22" s="81"/>
      <c r="U22" s="83"/>
      <c r="W22" s="17"/>
      <c r="X22" s="80" t="str">
        <f>IF(W22="","",VLOOKUP(W22,生徒名簿!$B$3:$C$47,2))</f>
        <v/>
      </c>
      <c r="Y22" s="81"/>
      <c r="Z22" s="81"/>
      <c r="AA22" s="82"/>
      <c r="AB22" s="13"/>
      <c r="AC22" s="81" t="str">
        <f>IF(AB22="","",VLOOKUP(AB22,生徒名簿!$B$3:$C$47,2))</f>
        <v/>
      </c>
      <c r="AD22" s="81"/>
      <c r="AE22" s="81"/>
      <c r="AF22" s="83"/>
    </row>
    <row r="23" spans="1:32" x14ac:dyDescent="0.15">
      <c r="A23" s="29" t="str">
        <f>IF($A$4="","",$A$4)</f>
        <v>①</v>
      </c>
      <c r="B23" s="18" t="str">
        <f>IF(評価シート【第１時用】!$A$5="","",評価シート【第１時用】!$A$5)</f>
        <v>A</v>
      </c>
      <c r="C23" s="18" t="str">
        <f>IF(評価シート【第１時用】!$I$5="","",評価シート【第１時用】!$I$5)</f>
        <v>B</v>
      </c>
      <c r="D23" s="18" t="str">
        <f>IF(評価シート【第１時用】!$Q$5="","",評価シート【第１時用】!$Q$5)</f>
        <v>C</v>
      </c>
      <c r="E23" s="19" t="str">
        <f>IF(評価シート【第１時用】!$Y$5="","",評価シート【第１時用】!$Y$5)</f>
        <v>D</v>
      </c>
      <c r="F23" s="32" t="str">
        <f>IF($A$4="","",$A$4)</f>
        <v>①</v>
      </c>
      <c r="G23" s="18" t="str">
        <f>IF(評価シート【第１時用】!$A$5="","",評価シート【第１時用】!$A$5)</f>
        <v>A</v>
      </c>
      <c r="H23" s="18" t="str">
        <f>IF(評価シート【第１時用】!$I$5="","",評価シート【第１時用】!$I$5)</f>
        <v>B</v>
      </c>
      <c r="I23" s="18" t="str">
        <f>IF(評価シート【第１時用】!$Q$5="","",評価シート【第１時用】!$Q$5)</f>
        <v>C</v>
      </c>
      <c r="J23" s="20" t="str">
        <f>IF(評価シート【第１時用】!$Y$5="","",評価シート【第１時用】!$Y$5)</f>
        <v>D</v>
      </c>
      <c r="L23" s="29" t="str">
        <f>IF($A$4="","",$A$4)</f>
        <v>①</v>
      </c>
      <c r="M23" s="18" t="str">
        <f>IF(評価シート【第１時用】!$A$5="","",評価シート【第１時用】!$A$5)</f>
        <v>A</v>
      </c>
      <c r="N23" s="18" t="str">
        <f>IF(評価シート【第１時用】!$I$5="","",評価シート【第１時用】!$I$5)</f>
        <v>B</v>
      </c>
      <c r="O23" s="18" t="str">
        <f>IF(評価シート【第１時用】!$Q$5="","",評価シート【第１時用】!$Q$5)</f>
        <v>C</v>
      </c>
      <c r="P23" s="19" t="str">
        <f>IF(評価シート【第１時用】!$Y$5="","",評価シート【第１時用】!$Y$5)</f>
        <v>D</v>
      </c>
      <c r="Q23" s="32" t="str">
        <f>IF($A$4="","",$A$4)</f>
        <v>①</v>
      </c>
      <c r="R23" s="18" t="str">
        <f>IF(評価シート【第１時用】!$A$5="","",評価シート【第１時用】!$A$5)</f>
        <v>A</v>
      </c>
      <c r="S23" s="18" t="str">
        <f>IF(評価シート【第１時用】!$I$5="","",評価シート【第１時用】!$I$5)</f>
        <v>B</v>
      </c>
      <c r="T23" s="18" t="str">
        <f>IF(評価シート【第１時用】!$Q$5="","",評価シート【第１時用】!$Q$5)</f>
        <v>C</v>
      </c>
      <c r="U23" s="20" t="str">
        <f>IF(評価シート【第１時用】!$Y$5="","",評価シート【第１時用】!$Y$5)</f>
        <v>D</v>
      </c>
      <c r="W23" s="29" t="str">
        <f>IF($A$4="","",$A$4)</f>
        <v>①</v>
      </c>
      <c r="X23" s="18" t="str">
        <f>IF(評価シート【第１時用】!$A$5="","",評価シート【第１時用】!$A$5)</f>
        <v>A</v>
      </c>
      <c r="Y23" s="18" t="str">
        <f>IF(評価シート【第１時用】!$I$5="","",評価シート【第１時用】!$I$5)</f>
        <v>B</v>
      </c>
      <c r="Z23" s="18" t="str">
        <f>IF(評価シート【第１時用】!$Q$5="","",評価シート【第１時用】!$Q$5)</f>
        <v>C</v>
      </c>
      <c r="AA23" s="19" t="str">
        <f>IF(評価シート【第１時用】!$Y$5="","",評価シート【第１時用】!$Y$5)</f>
        <v>D</v>
      </c>
      <c r="AB23" s="32" t="str">
        <f>IF($A$4="","",$A$4)</f>
        <v>①</v>
      </c>
      <c r="AC23" s="18" t="str">
        <f>IF(評価シート【第１時用】!$A$5="","",評価シート【第１時用】!$A$5)</f>
        <v>A</v>
      </c>
      <c r="AD23" s="18" t="str">
        <f>IF(評価シート【第１時用】!$I$5="","",評価シート【第１時用】!$I$5)</f>
        <v>B</v>
      </c>
      <c r="AE23" s="18" t="str">
        <f>IF(評価シート【第１時用】!$Q$5="","",評価シート【第１時用】!$Q$5)</f>
        <v>C</v>
      </c>
      <c r="AF23" s="20" t="str">
        <f>IF(評価シート【第１時用】!$Y$5="","",評価シート【第１時用】!$Y$5)</f>
        <v>D</v>
      </c>
    </row>
    <row r="24" spans="1:32" x14ac:dyDescent="0.15">
      <c r="A24" s="29" t="str">
        <f>IF($A$7="","",$A$7)</f>
        <v>②</v>
      </c>
      <c r="B24" s="18" t="str">
        <f>IF(評価シート【第１時用】!$A$8="","",評価シート【第１時用】!$A$8)</f>
        <v>A</v>
      </c>
      <c r="C24" s="18" t="str">
        <f>IF(評価シート【第１時用】!$I$8="","",評価シート【第１時用】!$I$8)</f>
        <v>B</v>
      </c>
      <c r="D24" s="18" t="str">
        <f>IF(評価シート【第１時用】!$Q$8="","",評価シート【第１時用】!$Q$8)</f>
        <v>C</v>
      </c>
      <c r="E24" s="19" t="str">
        <f>IF(評価シート【第１時用】!$Y$8="","",評価シート【第１時用】!$Y$8)</f>
        <v>D</v>
      </c>
      <c r="F24" s="32" t="str">
        <f>IF($A$7="","",$A$7)</f>
        <v>②</v>
      </c>
      <c r="G24" s="18" t="str">
        <f>IF(評価シート【第１時用】!$A$8="","",評価シート【第１時用】!$A$8)</f>
        <v>A</v>
      </c>
      <c r="H24" s="18" t="str">
        <f>IF(評価シート【第１時用】!$I$8="","",評価シート【第１時用】!$I$8)</f>
        <v>B</v>
      </c>
      <c r="I24" s="18" t="str">
        <f>IF(評価シート【第１時用】!$Q$8="","",評価シート【第１時用】!$Q$8)</f>
        <v>C</v>
      </c>
      <c r="J24" s="20" t="str">
        <f>IF(評価シート【第１時用】!$Y$8="","",評価シート【第１時用】!$Y$8)</f>
        <v>D</v>
      </c>
      <c r="L24" s="29" t="str">
        <f>IF($A$7="","",$A$7)</f>
        <v>②</v>
      </c>
      <c r="M24" s="18" t="str">
        <f>IF(評価シート【第１時用】!$A$8="","",評価シート【第１時用】!$A$8)</f>
        <v>A</v>
      </c>
      <c r="N24" s="18" t="str">
        <f>IF(評価シート【第１時用】!$I$8="","",評価シート【第１時用】!$I$8)</f>
        <v>B</v>
      </c>
      <c r="O24" s="18" t="str">
        <f>IF(評価シート【第１時用】!$Q$8="","",評価シート【第１時用】!$Q$8)</f>
        <v>C</v>
      </c>
      <c r="P24" s="19" t="str">
        <f>IF(評価シート【第１時用】!$Y$8="","",評価シート【第１時用】!$Y$8)</f>
        <v>D</v>
      </c>
      <c r="Q24" s="32" t="str">
        <f>IF($A$7="","",$A$7)</f>
        <v>②</v>
      </c>
      <c r="R24" s="18" t="str">
        <f>IF(評価シート【第１時用】!$A$8="","",評価シート【第１時用】!$A$8)</f>
        <v>A</v>
      </c>
      <c r="S24" s="18" t="str">
        <f>IF(評価シート【第１時用】!$I$8="","",評価シート【第１時用】!$I$8)</f>
        <v>B</v>
      </c>
      <c r="T24" s="18" t="str">
        <f>IF(評価シート【第１時用】!$Q$8="","",評価シート【第１時用】!$Q$8)</f>
        <v>C</v>
      </c>
      <c r="U24" s="20" t="str">
        <f>IF(評価シート【第１時用】!$Y$8="","",評価シート【第１時用】!$Y$8)</f>
        <v>D</v>
      </c>
      <c r="W24" s="29" t="str">
        <f>IF($A$7="","",$A$7)</f>
        <v>②</v>
      </c>
      <c r="X24" s="18" t="str">
        <f>IF(評価シート【第１時用】!$A$8="","",評価シート【第１時用】!$A$8)</f>
        <v>A</v>
      </c>
      <c r="Y24" s="18" t="str">
        <f>IF(評価シート【第１時用】!$I$8="","",評価シート【第１時用】!$I$8)</f>
        <v>B</v>
      </c>
      <c r="Z24" s="18" t="str">
        <f>IF(評価シート【第１時用】!$Q$8="","",評価シート【第１時用】!$Q$8)</f>
        <v>C</v>
      </c>
      <c r="AA24" s="19" t="str">
        <f>IF(評価シート【第１時用】!$Y$8="","",評価シート【第１時用】!$Y$8)</f>
        <v>D</v>
      </c>
      <c r="AB24" s="32" t="str">
        <f>IF($A$7="","",$A$7)</f>
        <v>②</v>
      </c>
      <c r="AC24" s="18" t="str">
        <f>IF(評価シート【第１時用】!$A$8="","",評価シート【第１時用】!$A$8)</f>
        <v>A</v>
      </c>
      <c r="AD24" s="18" t="str">
        <f>IF(評価シート【第１時用】!$I$8="","",評価シート【第１時用】!$I$8)</f>
        <v>B</v>
      </c>
      <c r="AE24" s="18" t="str">
        <f>IF(評価シート【第１時用】!$Q$8="","",評価シート【第１時用】!$Q$8)</f>
        <v>C</v>
      </c>
      <c r="AF24" s="20" t="str">
        <f>IF(評価シート【第１時用】!$Y$8="","",評価シート【第１時用】!$Y$8)</f>
        <v>D</v>
      </c>
    </row>
    <row r="25" spans="1:32" x14ac:dyDescent="0.15">
      <c r="A25" s="29" t="str">
        <f>IF($A$10="","",$A$10)</f>
        <v>③</v>
      </c>
      <c r="B25" s="18" t="str">
        <f>IF(評価シート【第１時用】!$A$11="","",評価シート【第１時用】!$A$11)</f>
        <v>A</v>
      </c>
      <c r="C25" s="18" t="str">
        <f>IF(評価シート【第１時用】!$I$11="","",評価シート【第１時用】!$I$11)</f>
        <v>B</v>
      </c>
      <c r="D25" s="18" t="str">
        <f>IF(評価シート【第１時用】!$Q$11="","",評価シート【第１時用】!$Q$11)</f>
        <v>C</v>
      </c>
      <c r="E25" s="19" t="str">
        <f>IF(評価シート【第１時用】!$Y$11="","",評価シート【第１時用】!$Y$11)</f>
        <v>D</v>
      </c>
      <c r="F25" s="32" t="str">
        <f>IF($A$10="","",$A$10)</f>
        <v>③</v>
      </c>
      <c r="G25" s="18" t="str">
        <f>IF(評価シート【第１時用】!$A$11="","",評価シート【第１時用】!$A$11)</f>
        <v>A</v>
      </c>
      <c r="H25" s="18" t="str">
        <f>IF(評価シート【第１時用】!$I$11="","",評価シート【第１時用】!$I$11)</f>
        <v>B</v>
      </c>
      <c r="I25" s="18" t="str">
        <f>IF(評価シート【第１時用】!$Q$11="","",評価シート【第１時用】!$Q$11)</f>
        <v>C</v>
      </c>
      <c r="J25" s="20" t="str">
        <f>IF(評価シート【第１時用】!$Y$11="","",評価シート【第１時用】!$Y$11)</f>
        <v>D</v>
      </c>
      <c r="L25" s="29" t="str">
        <f>IF($A$10="","",$A$10)</f>
        <v>③</v>
      </c>
      <c r="M25" s="18" t="str">
        <f>IF(評価シート【第１時用】!$A$11="","",評価シート【第１時用】!$A$11)</f>
        <v>A</v>
      </c>
      <c r="N25" s="18" t="str">
        <f>IF(評価シート【第１時用】!$I$11="","",評価シート【第１時用】!$I$11)</f>
        <v>B</v>
      </c>
      <c r="O25" s="18" t="str">
        <f>IF(評価シート【第１時用】!$Q$11="","",評価シート【第１時用】!$Q$11)</f>
        <v>C</v>
      </c>
      <c r="P25" s="19" t="str">
        <f>IF(評価シート【第１時用】!$Y$11="","",評価シート【第１時用】!$Y$11)</f>
        <v>D</v>
      </c>
      <c r="Q25" s="32" t="str">
        <f>IF($A$10="","",$A$10)</f>
        <v>③</v>
      </c>
      <c r="R25" s="18" t="str">
        <f>IF(評価シート【第１時用】!$A$11="","",評価シート【第１時用】!$A$11)</f>
        <v>A</v>
      </c>
      <c r="S25" s="18" t="str">
        <f>IF(評価シート【第１時用】!$I$11="","",評価シート【第１時用】!$I$11)</f>
        <v>B</v>
      </c>
      <c r="T25" s="18" t="str">
        <f>IF(評価シート【第１時用】!$Q$11="","",評価シート【第１時用】!$Q$11)</f>
        <v>C</v>
      </c>
      <c r="U25" s="20" t="str">
        <f>IF(評価シート【第１時用】!$Y$11="","",評価シート【第１時用】!$Y$11)</f>
        <v>D</v>
      </c>
      <c r="W25" s="29" t="str">
        <f>IF($A$10="","",$A$10)</f>
        <v>③</v>
      </c>
      <c r="X25" s="18" t="str">
        <f>IF(評価シート【第１時用】!$A$11="","",評価シート【第１時用】!$A$11)</f>
        <v>A</v>
      </c>
      <c r="Y25" s="18" t="str">
        <f>IF(評価シート【第１時用】!$I$11="","",評価シート【第１時用】!$I$11)</f>
        <v>B</v>
      </c>
      <c r="Z25" s="18" t="str">
        <f>IF(評価シート【第１時用】!$Q$11="","",評価シート【第１時用】!$Q$11)</f>
        <v>C</v>
      </c>
      <c r="AA25" s="19" t="str">
        <f>IF(評価シート【第１時用】!$Y$11="","",評価シート【第１時用】!$Y$11)</f>
        <v>D</v>
      </c>
      <c r="AB25" s="32" t="str">
        <f>IF($A$10="","",$A$10)</f>
        <v>③</v>
      </c>
      <c r="AC25" s="18" t="str">
        <f>IF(評価シート【第１時用】!$A$11="","",評価シート【第１時用】!$A$11)</f>
        <v>A</v>
      </c>
      <c r="AD25" s="18" t="str">
        <f>IF(評価シート【第１時用】!$I$11="","",評価シート【第１時用】!$I$11)</f>
        <v>B</v>
      </c>
      <c r="AE25" s="18" t="str">
        <f>IF(評価シート【第１時用】!$Q$11="","",評価シート【第１時用】!$Q$11)</f>
        <v>C</v>
      </c>
      <c r="AF25" s="20" t="str">
        <f>IF(評価シート【第１時用】!$Y$11="","",評価シート【第１時用】!$Y$11)</f>
        <v>D</v>
      </c>
    </row>
    <row r="26" spans="1:32" ht="14.25" thickBot="1" x14ac:dyDescent="0.2">
      <c r="A26" s="31" t="str">
        <f>IF($A$13="","",$A$13)</f>
        <v>④</v>
      </c>
      <c r="B26" s="24" t="str">
        <f>IF(評価シート【第１時用】!$A$14="","",評価シート【第１時用】!$A$14)</f>
        <v>A</v>
      </c>
      <c r="C26" s="24" t="str">
        <f>IF(評価シート【第１時用】!$I$14="","",評価シート【第１時用】!$I$14)</f>
        <v>B</v>
      </c>
      <c r="D26" s="24" t="str">
        <f>IF(評価シート【第１時用】!$Q$14="","",評価シート【第１時用】!$Q$14)</f>
        <v>C</v>
      </c>
      <c r="E26" s="25" t="str">
        <f>IF(評価シート【第１時用】!$Y$14="","",評価シート【第１時用】!$Y$14)</f>
        <v>D</v>
      </c>
      <c r="F26" s="34" t="str">
        <f>IF($A$13="","",$A$13)</f>
        <v>④</v>
      </c>
      <c r="G26" s="24" t="str">
        <f>IF(評価シート【第１時用】!$A$14="","",評価シート【第１時用】!$A$14)</f>
        <v>A</v>
      </c>
      <c r="H26" s="24" t="str">
        <f>IF(評価シート【第１時用】!$I$14="","",評価シート【第１時用】!$I$14)</f>
        <v>B</v>
      </c>
      <c r="I26" s="24" t="str">
        <f>IF(評価シート【第１時用】!$Q$14="","",評価シート【第１時用】!$Q$14)</f>
        <v>C</v>
      </c>
      <c r="J26" s="26" t="str">
        <f>IF(評価シート【第１時用】!$Y$14="","",評価シート【第１時用】!$Y$14)</f>
        <v>D</v>
      </c>
      <c r="L26" s="31" t="str">
        <f>IF($A$13="","",$A$13)</f>
        <v>④</v>
      </c>
      <c r="M26" s="24" t="str">
        <f>IF(評価シート【第１時用】!$A$14="","",評価シート【第１時用】!$A$14)</f>
        <v>A</v>
      </c>
      <c r="N26" s="24" t="str">
        <f>IF(評価シート【第１時用】!$I$14="","",評価シート【第１時用】!$I$14)</f>
        <v>B</v>
      </c>
      <c r="O26" s="24" t="str">
        <f>IF(評価シート【第１時用】!$Q$14="","",評価シート【第１時用】!$Q$14)</f>
        <v>C</v>
      </c>
      <c r="P26" s="25" t="str">
        <f>IF(評価シート【第１時用】!$Y$14="","",評価シート【第１時用】!$Y$14)</f>
        <v>D</v>
      </c>
      <c r="Q26" s="34" t="str">
        <f>IF($A$13="","",$A$13)</f>
        <v>④</v>
      </c>
      <c r="R26" s="24" t="str">
        <f>IF(評価シート【第１時用】!$A$14="","",評価シート【第１時用】!$A$14)</f>
        <v>A</v>
      </c>
      <c r="S26" s="24" t="str">
        <f>IF(評価シート【第１時用】!$I$14="","",評価シート【第１時用】!$I$14)</f>
        <v>B</v>
      </c>
      <c r="T26" s="24" t="str">
        <f>IF(評価シート【第１時用】!$Q$14="","",評価シート【第１時用】!$Q$14)</f>
        <v>C</v>
      </c>
      <c r="U26" s="26" t="str">
        <f>IF(評価シート【第１時用】!$Y$14="","",評価シート【第１時用】!$Y$14)</f>
        <v>D</v>
      </c>
      <c r="W26" s="29" t="str">
        <f>IF($A$13="","",$A$13)</f>
        <v>④</v>
      </c>
      <c r="X26" s="18" t="str">
        <f>IF(評価シート【第１時用】!$A$14="","",評価シート【第１時用】!$A$14)</f>
        <v>A</v>
      </c>
      <c r="Y26" s="18" t="str">
        <f>IF(評価シート【第１時用】!$I$14="","",評価シート【第１時用】!$I$14)</f>
        <v>B</v>
      </c>
      <c r="Z26" s="18" t="str">
        <f>IF(評価シート【第１時用】!$Q$14="","",評価シート【第１時用】!$Q$14)</f>
        <v>C</v>
      </c>
      <c r="AA26" s="19" t="str">
        <f>IF(評価シート【第１時用】!$Y$14="","",評価シート【第１時用】!$Y$14)</f>
        <v>D</v>
      </c>
      <c r="AB26" s="32" t="str">
        <f>IF($A$13="","",$A$13)</f>
        <v>④</v>
      </c>
      <c r="AC26" s="18" t="str">
        <f>IF(評価シート【第１時用】!$A$14="","",評価シート【第１時用】!$A$14)</f>
        <v>A</v>
      </c>
      <c r="AD26" s="18" t="str">
        <f>IF(評価シート【第１時用】!$I$14="","",評価シート【第１時用】!$I$14)</f>
        <v>B</v>
      </c>
      <c r="AE26" s="18" t="str">
        <f>IF(評価シート【第１時用】!$Q$14="","",評価シート【第１時用】!$Q$14)</f>
        <v>C</v>
      </c>
      <c r="AF26" s="20" t="str">
        <f>IF(評価シート【第１時用】!$Y$14="","",評価シート【第１時用】!$Y$14)</f>
        <v>D</v>
      </c>
    </row>
    <row r="27" spans="1:32" x14ac:dyDescent="0.15">
      <c r="A27" s="14"/>
      <c r="B27" s="76" t="str">
        <f>IF(A27="","",VLOOKUP(A27,生徒名簿!$B$3:$C$47,2))</f>
        <v/>
      </c>
      <c r="C27" s="77"/>
      <c r="D27" s="77"/>
      <c r="E27" s="78"/>
      <c r="F27" s="15"/>
      <c r="G27" s="77" t="str">
        <f>IF(F27="","",VLOOKUP(F27,生徒名簿!$B$3:$C$47,2))</f>
        <v/>
      </c>
      <c r="H27" s="77"/>
      <c r="I27" s="77"/>
      <c r="J27" s="79"/>
      <c r="L27" s="14"/>
      <c r="M27" s="76" t="str">
        <f>IF(L27="","",VLOOKUP(L27,生徒名簿!$B$3:$C$47,2))</f>
        <v/>
      </c>
      <c r="N27" s="77"/>
      <c r="O27" s="77"/>
      <c r="P27" s="78"/>
      <c r="Q27" s="15"/>
      <c r="R27" s="77" t="str">
        <f>IF(Q27="","",VLOOKUP(Q27,生徒名簿!$B$3:$C$47,2))</f>
        <v/>
      </c>
      <c r="S27" s="77"/>
      <c r="T27" s="77"/>
      <c r="U27" s="79"/>
      <c r="W27" s="14"/>
      <c r="X27" s="76" t="str">
        <f>IF(W27="","",VLOOKUP(W27,生徒名簿!$B$3:$C$47,2))</f>
        <v/>
      </c>
      <c r="Y27" s="77"/>
      <c r="Z27" s="77"/>
      <c r="AA27" s="78"/>
      <c r="AB27" s="15"/>
      <c r="AC27" s="77" t="str">
        <f>IF(AB27="","",VLOOKUP(AB27,生徒名簿!$B$3:$C$47,2))</f>
        <v/>
      </c>
      <c r="AD27" s="77"/>
      <c r="AE27" s="77"/>
      <c r="AF27" s="79"/>
    </row>
    <row r="28" spans="1:32" x14ac:dyDescent="0.15">
      <c r="A28" s="29" t="str">
        <f>IF($A$4="","",$A$4)</f>
        <v>①</v>
      </c>
      <c r="B28" s="18" t="str">
        <f>IF(評価シート【第１時用】!$A$5="","",評価シート【第１時用】!$A$5)</f>
        <v>A</v>
      </c>
      <c r="C28" s="18" t="str">
        <f>IF(評価シート【第１時用】!$I$5="","",評価シート【第１時用】!$I$5)</f>
        <v>B</v>
      </c>
      <c r="D28" s="18" t="str">
        <f>IF(評価シート【第１時用】!$Q$5="","",評価シート【第１時用】!$Q$5)</f>
        <v>C</v>
      </c>
      <c r="E28" s="19" t="str">
        <f>IF(評価シート【第１時用】!$Y$5="","",評価シート【第１時用】!$Y$5)</f>
        <v>D</v>
      </c>
      <c r="F28" s="32" t="str">
        <f>IF($A$4="","",$A$4)</f>
        <v>①</v>
      </c>
      <c r="G28" s="18" t="str">
        <f>IF(評価シート【第１時用】!$A$5="","",評価シート【第１時用】!$A$5)</f>
        <v>A</v>
      </c>
      <c r="H28" s="18" t="str">
        <f>IF(評価シート【第１時用】!$I$5="","",評価シート【第１時用】!$I$5)</f>
        <v>B</v>
      </c>
      <c r="I28" s="18" t="str">
        <f>IF(評価シート【第１時用】!$Q$5="","",評価シート【第１時用】!$Q$5)</f>
        <v>C</v>
      </c>
      <c r="J28" s="20" t="str">
        <f>IF(評価シート【第１時用】!$Y$5="","",評価シート【第１時用】!$Y$5)</f>
        <v>D</v>
      </c>
      <c r="L28" s="29" t="str">
        <f>IF($A$4="","",$A$4)</f>
        <v>①</v>
      </c>
      <c r="M28" s="18" t="str">
        <f>IF(評価シート【第１時用】!$A$5="","",評価シート【第１時用】!$A$5)</f>
        <v>A</v>
      </c>
      <c r="N28" s="18" t="str">
        <f>IF(評価シート【第１時用】!$I$5="","",評価シート【第１時用】!$I$5)</f>
        <v>B</v>
      </c>
      <c r="O28" s="18" t="str">
        <f>IF(評価シート【第１時用】!$Q$5="","",評価シート【第１時用】!$Q$5)</f>
        <v>C</v>
      </c>
      <c r="P28" s="19" t="str">
        <f>IF(評価シート【第１時用】!$Y$5="","",評価シート【第１時用】!$Y$5)</f>
        <v>D</v>
      </c>
      <c r="Q28" s="32" t="str">
        <f>IF($A$4="","",$A$4)</f>
        <v>①</v>
      </c>
      <c r="R28" s="18" t="str">
        <f>IF(評価シート【第１時用】!$A$5="","",評価シート【第１時用】!$A$5)</f>
        <v>A</v>
      </c>
      <c r="S28" s="18" t="str">
        <f>IF(評価シート【第１時用】!$I$5="","",評価シート【第１時用】!$I$5)</f>
        <v>B</v>
      </c>
      <c r="T28" s="18" t="str">
        <f>IF(評価シート【第１時用】!$Q$5="","",評価シート【第１時用】!$Q$5)</f>
        <v>C</v>
      </c>
      <c r="U28" s="20" t="str">
        <f>IF(評価シート【第１時用】!$Y$5="","",評価シート【第１時用】!$Y$5)</f>
        <v>D</v>
      </c>
      <c r="W28" s="29" t="str">
        <f>IF($A$4="","",$A$4)</f>
        <v>①</v>
      </c>
      <c r="X28" s="18" t="str">
        <f>IF(評価シート【第１時用】!$A$5="","",評価シート【第１時用】!$A$5)</f>
        <v>A</v>
      </c>
      <c r="Y28" s="18" t="str">
        <f>IF(評価シート【第１時用】!$I$5="","",評価シート【第１時用】!$I$5)</f>
        <v>B</v>
      </c>
      <c r="Z28" s="18" t="str">
        <f>IF(評価シート【第１時用】!$Q$5="","",評価シート【第１時用】!$Q$5)</f>
        <v>C</v>
      </c>
      <c r="AA28" s="19" t="str">
        <f>IF(評価シート【第１時用】!$Y$5="","",評価シート【第１時用】!$Y$5)</f>
        <v>D</v>
      </c>
      <c r="AB28" s="32" t="str">
        <f>IF($A$4="","",$A$4)</f>
        <v>①</v>
      </c>
      <c r="AC28" s="18" t="str">
        <f>IF(評価シート【第１時用】!$A$5="","",評価シート【第１時用】!$A$5)</f>
        <v>A</v>
      </c>
      <c r="AD28" s="18" t="str">
        <f>IF(評価シート【第１時用】!$I$5="","",評価シート【第１時用】!$I$5)</f>
        <v>B</v>
      </c>
      <c r="AE28" s="18" t="str">
        <f>IF(評価シート【第１時用】!$Q$5="","",評価シート【第１時用】!$Q$5)</f>
        <v>C</v>
      </c>
      <c r="AF28" s="1" t="str">
        <f>IF(評価シート【第１時用】!$Y$5="","",評価シート【第１時用】!$Y$5)</f>
        <v>D</v>
      </c>
    </row>
    <row r="29" spans="1:32" x14ac:dyDescent="0.15">
      <c r="A29" s="29" t="str">
        <f>IF($A$7="","",$A$7)</f>
        <v>②</v>
      </c>
      <c r="B29" s="18" t="str">
        <f>IF(評価シート【第１時用】!$A$8="","",評価シート【第１時用】!$A$8)</f>
        <v>A</v>
      </c>
      <c r="C29" s="18" t="str">
        <f>IF(評価シート【第１時用】!$I$8="","",評価シート【第１時用】!$I$8)</f>
        <v>B</v>
      </c>
      <c r="D29" s="18" t="str">
        <f>IF(評価シート【第１時用】!$Q$8="","",評価シート【第１時用】!$Q$8)</f>
        <v>C</v>
      </c>
      <c r="E29" s="19" t="str">
        <f>IF(評価シート【第１時用】!$Y$8="","",評価シート【第１時用】!$Y$8)</f>
        <v>D</v>
      </c>
      <c r="F29" s="32" t="str">
        <f>IF($A$7="","",$A$7)</f>
        <v>②</v>
      </c>
      <c r="G29" s="18" t="str">
        <f>IF(評価シート【第１時用】!$A$8="","",評価シート【第１時用】!$A$8)</f>
        <v>A</v>
      </c>
      <c r="H29" s="18" t="str">
        <f>IF(評価シート【第１時用】!$I$8="","",評価シート【第１時用】!$I$8)</f>
        <v>B</v>
      </c>
      <c r="I29" s="18" t="str">
        <f>IF(評価シート【第１時用】!$Q$8="","",評価シート【第１時用】!$Q$8)</f>
        <v>C</v>
      </c>
      <c r="J29" s="20" t="str">
        <f>IF(評価シート【第１時用】!$Y$8="","",評価シート【第１時用】!$Y$8)</f>
        <v>D</v>
      </c>
      <c r="L29" s="29" t="str">
        <f>IF($A$7="","",$A$7)</f>
        <v>②</v>
      </c>
      <c r="M29" s="18" t="str">
        <f>IF(評価シート【第１時用】!$A$8="","",評価シート【第１時用】!$A$8)</f>
        <v>A</v>
      </c>
      <c r="N29" s="18" t="str">
        <f>IF(評価シート【第１時用】!$I$8="","",評価シート【第１時用】!$I$8)</f>
        <v>B</v>
      </c>
      <c r="O29" s="18" t="str">
        <f>IF(評価シート【第１時用】!$Q$8="","",評価シート【第１時用】!$Q$8)</f>
        <v>C</v>
      </c>
      <c r="P29" s="19" t="str">
        <f>IF(評価シート【第１時用】!$Y$8="","",評価シート【第１時用】!$Y$8)</f>
        <v>D</v>
      </c>
      <c r="Q29" s="32" t="str">
        <f>IF($A$7="","",$A$7)</f>
        <v>②</v>
      </c>
      <c r="R29" s="18" t="str">
        <f>IF(評価シート【第１時用】!$A$8="","",評価シート【第１時用】!$A$8)</f>
        <v>A</v>
      </c>
      <c r="S29" s="18" t="str">
        <f>IF(評価シート【第１時用】!$I$8="","",評価シート【第１時用】!$I$8)</f>
        <v>B</v>
      </c>
      <c r="T29" s="18" t="str">
        <f>IF(評価シート【第１時用】!$Q$8="","",評価シート【第１時用】!$Q$8)</f>
        <v>C</v>
      </c>
      <c r="U29" s="20" t="str">
        <f>IF(評価シート【第１時用】!$Y$8="","",評価シート【第１時用】!$Y$8)</f>
        <v>D</v>
      </c>
      <c r="W29" s="29" t="str">
        <f>IF($A$7="","",$A$7)</f>
        <v>②</v>
      </c>
      <c r="X29" s="18" t="str">
        <f>IF(評価シート【第１時用】!$A$8="","",評価シート【第１時用】!$A$8)</f>
        <v>A</v>
      </c>
      <c r="Y29" s="18" t="str">
        <f>IF(評価シート【第１時用】!$I$8="","",評価シート【第１時用】!$I$8)</f>
        <v>B</v>
      </c>
      <c r="Z29" s="18" t="str">
        <f>IF(評価シート【第１時用】!$Q$8="","",評価シート【第１時用】!$Q$8)</f>
        <v>C</v>
      </c>
      <c r="AA29" s="19" t="str">
        <f>IF(評価シート【第１時用】!$Y$8="","",評価シート【第１時用】!$Y$8)</f>
        <v>D</v>
      </c>
      <c r="AB29" s="32" t="str">
        <f>IF($A$7="","",$A$7)</f>
        <v>②</v>
      </c>
      <c r="AC29" s="18" t="str">
        <f>IF(評価シート【第１時用】!$A$8="","",評価シート【第１時用】!$A$8)</f>
        <v>A</v>
      </c>
      <c r="AD29" s="18" t="str">
        <f>IF(評価シート【第１時用】!$I$8="","",評価シート【第１時用】!$I$8)</f>
        <v>B</v>
      </c>
      <c r="AE29" s="18" t="str">
        <f>IF(評価シート【第１時用】!$Q$8="","",評価シート【第１時用】!$Q$8)</f>
        <v>C</v>
      </c>
      <c r="AF29" s="20" t="str">
        <f>IF(評価シート【第１時用】!$Y$8="","",評価シート【第１時用】!$Y$8)</f>
        <v>D</v>
      </c>
    </row>
    <row r="30" spans="1:32" x14ac:dyDescent="0.15">
      <c r="A30" s="29" t="str">
        <f>IF($A$10="","",$A$10)</f>
        <v>③</v>
      </c>
      <c r="B30" s="18" t="str">
        <f>IF(評価シート【第１時用】!$A$11="","",評価シート【第１時用】!$A$11)</f>
        <v>A</v>
      </c>
      <c r="C30" s="18" t="str">
        <f>IF(評価シート【第１時用】!$I$11="","",評価シート【第１時用】!$I$11)</f>
        <v>B</v>
      </c>
      <c r="D30" s="18" t="str">
        <f>IF(評価シート【第１時用】!$Q$11="","",評価シート【第１時用】!$Q$11)</f>
        <v>C</v>
      </c>
      <c r="E30" s="19" t="str">
        <f>IF(評価シート【第１時用】!$Y$11="","",評価シート【第１時用】!$Y$11)</f>
        <v>D</v>
      </c>
      <c r="F30" s="32" t="str">
        <f>IF($A$10="","",$A$10)</f>
        <v>③</v>
      </c>
      <c r="G30" s="18" t="str">
        <f>IF(評価シート【第１時用】!$A$11="","",評価シート【第１時用】!$A$11)</f>
        <v>A</v>
      </c>
      <c r="H30" s="18" t="str">
        <f>IF(評価シート【第１時用】!$I$11="","",評価シート【第１時用】!$I$11)</f>
        <v>B</v>
      </c>
      <c r="I30" s="18" t="str">
        <f>IF(評価シート【第１時用】!$Q$11="","",評価シート【第１時用】!$Q$11)</f>
        <v>C</v>
      </c>
      <c r="J30" s="20" t="str">
        <f>IF(評価シート【第１時用】!$Y$11="","",評価シート【第１時用】!$Y$11)</f>
        <v>D</v>
      </c>
      <c r="L30" s="29" t="str">
        <f>IF($A$10="","",$A$10)</f>
        <v>③</v>
      </c>
      <c r="M30" s="18" t="str">
        <f>IF(評価シート【第１時用】!$A$11="","",評価シート【第１時用】!$A$11)</f>
        <v>A</v>
      </c>
      <c r="N30" s="18" t="str">
        <f>IF(評価シート【第１時用】!$I$11="","",評価シート【第１時用】!$I$11)</f>
        <v>B</v>
      </c>
      <c r="O30" s="18" t="str">
        <f>IF(評価シート【第１時用】!$Q$11="","",評価シート【第１時用】!$Q$11)</f>
        <v>C</v>
      </c>
      <c r="P30" s="19" t="str">
        <f>IF(評価シート【第１時用】!$Y$11="","",評価シート【第１時用】!$Y$11)</f>
        <v>D</v>
      </c>
      <c r="Q30" s="32" t="str">
        <f>IF($A$10="","",$A$10)</f>
        <v>③</v>
      </c>
      <c r="R30" s="18" t="str">
        <f>IF(評価シート【第１時用】!$A$11="","",評価シート【第１時用】!$A$11)</f>
        <v>A</v>
      </c>
      <c r="S30" s="18" t="str">
        <f>IF(評価シート【第１時用】!$I$11="","",評価シート【第１時用】!$I$11)</f>
        <v>B</v>
      </c>
      <c r="T30" s="18" t="str">
        <f>IF(評価シート【第１時用】!$Q$11="","",評価シート【第１時用】!$Q$11)</f>
        <v>C</v>
      </c>
      <c r="U30" s="20" t="str">
        <f>IF(評価シート【第１時用】!$Y$11="","",評価シート【第１時用】!$Y$11)</f>
        <v>D</v>
      </c>
      <c r="W30" s="29" t="str">
        <f>IF($A$10="","",$A$10)</f>
        <v>③</v>
      </c>
      <c r="X30" s="18" t="str">
        <f>IF(評価シート【第１時用】!$A$11="","",評価シート【第１時用】!$A$11)</f>
        <v>A</v>
      </c>
      <c r="Y30" s="18" t="str">
        <f>IF(評価シート【第１時用】!$I$11="","",評価シート【第１時用】!$I$11)</f>
        <v>B</v>
      </c>
      <c r="Z30" s="18" t="str">
        <f>IF(評価シート【第１時用】!$Q$11="","",評価シート【第１時用】!$Q$11)</f>
        <v>C</v>
      </c>
      <c r="AA30" s="19" t="str">
        <f>IF(評価シート【第１時用】!$Y$11="","",評価シート【第１時用】!$Y$11)</f>
        <v>D</v>
      </c>
      <c r="AB30" s="32" t="str">
        <f>IF($A$10="","",$A$10)</f>
        <v>③</v>
      </c>
      <c r="AC30" s="18" t="str">
        <f>IF(評価シート【第１時用】!$A$11="","",評価シート【第１時用】!$A$11)</f>
        <v>A</v>
      </c>
      <c r="AD30" s="18" t="str">
        <f>IF(評価シート【第１時用】!$I$11="","",評価シート【第１時用】!$I$11)</f>
        <v>B</v>
      </c>
      <c r="AE30" s="18" t="str">
        <f>IF(評価シート【第１時用】!$Q$11="","",評価シート【第１時用】!$Q$11)</f>
        <v>C</v>
      </c>
      <c r="AF30" s="1" t="str">
        <f>IF(評価シート【第１時用】!$Y$11="","",評価シート【第１時用】!$Y$11)</f>
        <v>D</v>
      </c>
    </row>
    <row r="31" spans="1:32" x14ac:dyDescent="0.15">
      <c r="A31" s="30" t="str">
        <f>IF($A$13="","",$A$13)</f>
        <v>④</v>
      </c>
      <c r="B31" s="21" t="str">
        <f>IF(評価シート【第１時用】!$A$14="","",評価シート【第１時用】!$A$14)</f>
        <v>A</v>
      </c>
      <c r="C31" s="21" t="str">
        <f>IF(評価シート【第１時用】!$I$14="","",評価シート【第１時用】!$I$14)</f>
        <v>B</v>
      </c>
      <c r="D31" s="21" t="str">
        <f>IF(評価シート【第１時用】!$Q$14="","",評価シート【第１時用】!$Q$14)</f>
        <v>C</v>
      </c>
      <c r="E31" s="22" t="str">
        <f>IF(評価シート【第１時用】!$Y$14="","",評価シート【第１時用】!$Y$14)</f>
        <v>D</v>
      </c>
      <c r="F31" s="33" t="str">
        <f>IF($A$13="","",$A$13)</f>
        <v>④</v>
      </c>
      <c r="G31" s="21" t="str">
        <f>IF(評価シート【第１時用】!$A$14="","",評価シート【第１時用】!$A$14)</f>
        <v>A</v>
      </c>
      <c r="H31" s="21" t="str">
        <f>IF(評価シート【第１時用】!$I$14="","",評価シート【第１時用】!$I$14)</f>
        <v>B</v>
      </c>
      <c r="I31" s="21" t="str">
        <f>IF(評価シート【第１時用】!$Q$14="","",評価シート【第１時用】!$Q$14)</f>
        <v>C</v>
      </c>
      <c r="J31" s="23" t="str">
        <f>IF(評価シート【第１時用】!$Y$14="","",評価シート【第１時用】!$Y$14)</f>
        <v>D</v>
      </c>
      <c r="L31" s="30" t="str">
        <f>IF($A$13="","",$A$13)</f>
        <v>④</v>
      </c>
      <c r="M31" s="21" t="str">
        <f>IF(評価シート【第１時用】!$A$14="","",評価シート【第１時用】!$A$14)</f>
        <v>A</v>
      </c>
      <c r="N31" s="21" t="str">
        <f>IF(評価シート【第１時用】!$I$14="","",評価シート【第１時用】!$I$14)</f>
        <v>B</v>
      </c>
      <c r="O31" s="21" t="str">
        <f>IF(評価シート【第１時用】!$Q$14="","",評価シート【第１時用】!$Q$14)</f>
        <v>C</v>
      </c>
      <c r="P31" s="22" t="str">
        <f>IF(評価シート【第１時用】!$Y$14="","",評価シート【第１時用】!$Y$14)</f>
        <v>D</v>
      </c>
      <c r="Q31" s="33" t="str">
        <f>IF($A$13="","",$A$13)</f>
        <v>④</v>
      </c>
      <c r="R31" s="21" t="str">
        <f>IF(評価シート【第１時用】!$A$14="","",評価シート【第１時用】!$A$14)</f>
        <v>A</v>
      </c>
      <c r="S31" s="21" t="str">
        <f>IF(評価シート【第１時用】!$I$14="","",評価シート【第１時用】!$I$14)</f>
        <v>B</v>
      </c>
      <c r="T31" s="21" t="str">
        <f>IF(評価シート【第１時用】!$Q$14="","",評価シート【第１時用】!$Q$14)</f>
        <v>C</v>
      </c>
      <c r="U31" s="23" t="str">
        <f>IF(評価シート【第１時用】!$Y$14="","",評価シート【第１時用】!$Y$14)</f>
        <v>D</v>
      </c>
      <c r="W31" s="30" t="str">
        <f>IF($A$13="","",$A$13)</f>
        <v>④</v>
      </c>
      <c r="X31" s="21" t="str">
        <f>IF(評価シート【第１時用】!$A$14="","",評価シート【第１時用】!$A$14)</f>
        <v>A</v>
      </c>
      <c r="Y31" s="21" t="str">
        <f>IF(評価シート【第１時用】!$I$14="","",評価シート【第１時用】!$I$14)</f>
        <v>B</v>
      </c>
      <c r="Z31" s="21" t="str">
        <f>IF(評価シート【第１時用】!$Q$14="","",評価シート【第１時用】!$Q$14)</f>
        <v>C</v>
      </c>
      <c r="AA31" s="22" t="str">
        <f>IF(評価シート【第１時用】!$Y$14="","",評価シート【第１時用】!$Y$14)</f>
        <v>D</v>
      </c>
      <c r="AB31" s="33" t="str">
        <f>IF($A$13="","",$A$13)</f>
        <v>④</v>
      </c>
      <c r="AC31" s="21" t="str">
        <f>IF(評価シート【第１時用】!$A$14="","",評価シート【第１時用】!$A$14)</f>
        <v>A</v>
      </c>
      <c r="AD31" s="21" t="str">
        <f>IF(評価シート【第１時用】!$I$14="","",評価シート【第１時用】!$I$14)</f>
        <v>B</v>
      </c>
      <c r="AE31" s="21" t="str">
        <f>IF(評価シート【第１時用】!$Q$14="","",評価シート【第１時用】!$Q$14)</f>
        <v>C</v>
      </c>
      <c r="AF31" s="16" t="str">
        <f>IF(評価シート【第１時用】!$Y$14="","",評価シート【第１時用】!$Y$14)</f>
        <v>D</v>
      </c>
    </row>
    <row r="32" spans="1:32" x14ac:dyDescent="0.15">
      <c r="A32" s="17"/>
      <c r="B32" s="80" t="str">
        <f>IF(A32="","",VLOOKUP(A32,生徒名簿!$B$3:$C$47,2))</f>
        <v/>
      </c>
      <c r="C32" s="81"/>
      <c r="D32" s="81"/>
      <c r="E32" s="82"/>
      <c r="F32" s="13"/>
      <c r="G32" s="81" t="str">
        <f>IF(F32="","",VLOOKUP(F32,生徒名簿!$B$3:$C$47,2))</f>
        <v/>
      </c>
      <c r="H32" s="81"/>
      <c r="I32" s="81"/>
      <c r="J32" s="83"/>
      <c r="L32" s="17"/>
      <c r="M32" s="80" t="str">
        <f>IF(L32="","",VLOOKUP(L32,生徒名簿!$B$3:$C$47,2))</f>
        <v/>
      </c>
      <c r="N32" s="81"/>
      <c r="O32" s="81"/>
      <c r="P32" s="82"/>
      <c r="Q32" s="13"/>
      <c r="R32" s="81" t="str">
        <f>IF(Q32="","",VLOOKUP(Q32,生徒名簿!$B$3:$C$47,2))</f>
        <v/>
      </c>
      <c r="S32" s="81"/>
      <c r="T32" s="81"/>
      <c r="U32" s="83"/>
      <c r="W32" s="27"/>
      <c r="X32" s="91" t="str">
        <f>IF(W32="","",VLOOKUP(W32,生徒名簿!$B$3:$C$47,2))</f>
        <v/>
      </c>
      <c r="Y32" s="92"/>
      <c r="Z32" s="92"/>
      <c r="AA32" s="93"/>
      <c r="AB32" s="28"/>
      <c r="AC32" s="92" t="str">
        <f>IF(AB32="","",VLOOKUP(AB32,生徒名簿!$B$3:$C$47,2))</f>
        <v/>
      </c>
      <c r="AD32" s="92"/>
      <c r="AE32" s="92"/>
      <c r="AF32" s="94"/>
    </row>
    <row r="33" spans="1:32" x14ac:dyDescent="0.15">
      <c r="A33" s="29" t="str">
        <f>IF($A$4="","",$A$4)</f>
        <v>①</v>
      </c>
      <c r="B33" s="18" t="str">
        <f>IF(評価シート【第１時用】!$A$5="","",評価シート【第１時用】!$A$5)</f>
        <v>A</v>
      </c>
      <c r="C33" s="18" t="str">
        <f>IF(評価シート【第１時用】!$I$5="","",評価シート【第１時用】!$I$5)</f>
        <v>B</v>
      </c>
      <c r="D33" s="18" t="str">
        <f>IF(評価シート【第１時用】!$Q$5="","",評価シート【第１時用】!$Q$5)</f>
        <v>C</v>
      </c>
      <c r="E33" s="19" t="str">
        <f>IF(評価シート【第１時用】!$Y$5="","",評価シート【第１時用】!$Y$5)</f>
        <v>D</v>
      </c>
      <c r="F33" s="32" t="str">
        <f>IF($A$4="","",$A$4)</f>
        <v>①</v>
      </c>
      <c r="G33" s="18" t="str">
        <f>IF(評価シート【第１時用】!$A$5="","",評価シート【第１時用】!$A$5)</f>
        <v>A</v>
      </c>
      <c r="H33" s="18" t="str">
        <f>IF(評価シート【第１時用】!$I$5="","",評価シート【第１時用】!$I$5)</f>
        <v>B</v>
      </c>
      <c r="I33" s="18" t="str">
        <f>IF(評価シート【第１時用】!$Q$5="","",評価シート【第１時用】!$Q$5)</f>
        <v>C</v>
      </c>
      <c r="J33" s="20" t="str">
        <f>IF(評価シート【第１時用】!$Y$5="","",評価シート【第１時用】!$Y$5)</f>
        <v>D</v>
      </c>
      <c r="L33" s="29" t="str">
        <f>IF($A$4="","",$A$4)</f>
        <v>①</v>
      </c>
      <c r="M33" s="18" t="str">
        <f>IF(評価シート【第１時用】!$A$5="","",評価シート【第１時用】!$A$5)</f>
        <v>A</v>
      </c>
      <c r="N33" s="18" t="str">
        <f>IF(評価シート【第１時用】!$I$5="","",評価シート【第１時用】!$I$5)</f>
        <v>B</v>
      </c>
      <c r="O33" s="18" t="str">
        <f>IF(評価シート【第１時用】!$Q$5="","",評価シート【第１時用】!$Q$5)</f>
        <v>C</v>
      </c>
      <c r="P33" s="19" t="str">
        <f>IF(評価シート【第１時用】!$Y$5="","",評価シート【第１時用】!$Y$5)</f>
        <v>D</v>
      </c>
      <c r="Q33" s="32" t="str">
        <f>IF($A$4="","",$A$4)</f>
        <v>①</v>
      </c>
      <c r="R33" s="18" t="str">
        <f>IF(評価シート【第１時用】!$A$5="","",評価シート【第１時用】!$A$5)</f>
        <v>A</v>
      </c>
      <c r="S33" s="18" t="str">
        <f>IF(評価シート【第１時用】!$I$5="","",評価シート【第１時用】!$I$5)</f>
        <v>B</v>
      </c>
      <c r="T33" s="18" t="str">
        <f>IF(評価シート【第１時用】!$Q$5="","",評価シート【第１時用】!$Q$5)</f>
        <v>C</v>
      </c>
      <c r="U33" s="20" t="str">
        <f>IF(評価シート【第１時用】!$Y$5="","",評価シート【第１時用】!$Y$5)</f>
        <v>D</v>
      </c>
      <c r="W33" s="29" t="str">
        <f>IF($A$4="","",$A$4)</f>
        <v>①</v>
      </c>
      <c r="X33" s="18" t="str">
        <f>IF(評価シート【第１時用】!$A$5="","",評価シート【第１時用】!$A$5)</f>
        <v>A</v>
      </c>
      <c r="Y33" s="18" t="str">
        <f>IF(評価シート【第１時用】!$I$5="","",評価シート【第１時用】!$I$5)</f>
        <v>B</v>
      </c>
      <c r="Z33" s="18" t="str">
        <f>IF(評価シート【第１時用】!$Q$5="","",評価シート【第１時用】!$Q$5)</f>
        <v>C</v>
      </c>
      <c r="AA33" s="19" t="str">
        <f>IF(評価シート【第１時用】!$Y$5="","",評価シート【第１時用】!$Y$5)</f>
        <v>D</v>
      </c>
      <c r="AB33" s="32" t="str">
        <f>IF($A$4="","",$A$4)</f>
        <v>①</v>
      </c>
      <c r="AC33" s="18" t="str">
        <f>IF(評価シート【第１時用】!$A$5="","",評価シート【第１時用】!$A$5)</f>
        <v>A</v>
      </c>
      <c r="AD33" s="18" t="str">
        <f>IF(評価シート【第１時用】!$I$5="","",評価シート【第１時用】!$I$5)</f>
        <v>B</v>
      </c>
      <c r="AE33" s="18" t="str">
        <f>IF(評価シート【第１時用】!$Q$5="","",評価シート【第１時用】!$Q$5)</f>
        <v>C</v>
      </c>
      <c r="AF33" s="20" t="str">
        <f>IF(評価シート【第１時用】!$Y$5="","",評価シート【第１時用】!$Y$5)</f>
        <v>D</v>
      </c>
    </row>
    <row r="34" spans="1:32" x14ac:dyDescent="0.15">
      <c r="A34" s="29" t="str">
        <f>IF($A$7="","",$A$7)</f>
        <v>②</v>
      </c>
      <c r="B34" s="18" t="str">
        <f>IF(評価シート【第１時用】!$A$8="","",評価シート【第１時用】!$A$8)</f>
        <v>A</v>
      </c>
      <c r="C34" s="18" t="str">
        <f>IF(評価シート【第１時用】!$I$8="","",評価シート【第１時用】!$I$8)</f>
        <v>B</v>
      </c>
      <c r="D34" s="18" t="str">
        <f>IF(評価シート【第１時用】!$Q$8="","",評価シート【第１時用】!$Q$8)</f>
        <v>C</v>
      </c>
      <c r="E34" s="19" t="str">
        <f>IF(評価シート【第１時用】!$Y$8="","",評価シート【第１時用】!$Y$8)</f>
        <v>D</v>
      </c>
      <c r="F34" s="32" t="str">
        <f>IF($A$7="","",$A$7)</f>
        <v>②</v>
      </c>
      <c r="G34" s="18" t="str">
        <f>IF(評価シート【第１時用】!$A$8="","",評価シート【第１時用】!$A$8)</f>
        <v>A</v>
      </c>
      <c r="H34" s="18" t="str">
        <f>IF(評価シート【第１時用】!$I$8="","",評価シート【第１時用】!$I$8)</f>
        <v>B</v>
      </c>
      <c r="I34" s="18" t="str">
        <f>IF(評価シート【第１時用】!$Q$8="","",評価シート【第１時用】!$Q$8)</f>
        <v>C</v>
      </c>
      <c r="J34" s="20" t="str">
        <f>IF(評価シート【第１時用】!$Y$8="","",評価シート【第１時用】!$Y$8)</f>
        <v>D</v>
      </c>
      <c r="L34" s="29" t="str">
        <f>IF($A$7="","",$A$7)</f>
        <v>②</v>
      </c>
      <c r="M34" s="18" t="str">
        <f>IF(評価シート【第１時用】!$A$8="","",評価シート【第１時用】!$A$8)</f>
        <v>A</v>
      </c>
      <c r="N34" s="18" t="str">
        <f>IF(評価シート【第１時用】!$I$8="","",評価シート【第１時用】!$I$8)</f>
        <v>B</v>
      </c>
      <c r="O34" s="18" t="str">
        <f>IF(評価シート【第１時用】!$Q$8="","",評価シート【第１時用】!$Q$8)</f>
        <v>C</v>
      </c>
      <c r="P34" s="19" t="str">
        <f>IF(評価シート【第１時用】!$Y$8="","",評価シート【第１時用】!$Y$8)</f>
        <v>D</v>
      </c>
      <c r="Q34" s="32" t="str">
        <f>IF($A$7="","",$A$7)</f>
        <v>②</v>
      </c>
      <c r="R34" s="18" t="str">
        <f>IF(評価シート【第１時用】!$A$8="","",評価シート【第１時用】!$A$8)</f>
        <v>A</v>
      </c>
      <c r="S34" s="18" t="str">
        <f>IF(評価シート【第１時用】!$I$8="","",評価シート【第１時用】!$I$8)</f>
        <v>B</v>
      </c>
      <c r="T34" s="18" t="str">
        <f>IF(評価シート【第１時用】!$Q$8="","",評価シート【第１時用】!$Q$8)</f>
        <v>C</v>
      </c>
      <c r="U34" s="20" t="str">
        <f>IF(評価シート【第１時用】!$Y$8="","",評価シート【第１時用】!$Y$8)</f>
        <v>D</v>
      </c>
      <c r="W34" s="29" t="str">
        <f>IF($A$7="","",$A$7)</f>
        <v>②</v>
      </c>
      <c r="X34" s="18" t="str">
        <f>IF(評価シート【第１時用】!$A$8="","",評価シート【第１時用】!$A$8)</f>
        <v>A</v>
      </c>
      <c r="Y34" s="18" t="str">
        <f>IF(評価シート【第１時用】!$I$8="","",評価シート【第１時用】!$I$8)</f>
        <v>B</v>
      </c>
      <c r="Z34" s="18" t="str">
        <f>IF(評価シート【第１時用】!$Q$8="","",評価シート【第１時用】!$Q$8)</f>
        <v>C</v>
      </c>
      <c r="AA34" s="19" t="str">
        <f>IF(評価シート【第１時用】!$Y$8="","",評価シート【第１時用】!$Y$8)</f>
        <v>D</v>
      </c>
      <c r="AB34" s="32" t="str">
        <f>IF($A$7="","",$A$7)</f>
        <v>②</v>
      </c>
      <c r="AC34" s="18" t="str">
        <f>IF(評価シート【第１時用】!$A$8="","",評価シート【第１時用】!$A$8)</f>
        <v>A</v>
      </c>
      <c r="AD34" s="18" t="str">
        <f>IF(評価シート【第１時用】!$I$8="","",評価シート【第１時用】!$I$8)</f>
        <v>B</v>
      </c>
      <c r="AE34" s="18" t="str">
        <f>IF(評価シート【第１時用】!$Q$8="","",評価シート【第１時用】!$Q$8)</f>
        <v>C</v>
      </c>
      <c r="AF34" s="20" t="str">
        <f>IF(評価シート【第１時用】!$Y$8="","",評価シート【第１時用】!$Y$8)</f>
        <v>D</v>
      </c>
    </row>
    <row r="35" spans="1:32" x14ac:dyDescent="0.15">
      <c r="A35" s="29" t="str">
        <f>IF($A$10="","",$A$10)</f>
        <v>③</v>
      </c>
      <c r="B35" s="18" t="str">
        <f>IF(評価シート【第１時用】!$A$11="","",評価シート【第１時用】!$A$11)</f>
        <v>A</v>
      </c>
      <c r="C35" s="18" t="str">
        <f>IF(評価シート【第１時用】!$I$11="","",評価シート【第１時用】!$I$11)</f>
        <v>B</v>
      </c>
      <c r="D35" s="18" t="str">
        <f>IF(評価シート【第１時用】!$Q$11="","",評価シート【第１時用】!$Q$11)</f>
        <v>C</v>
      </c>
      <c r="E35" s="19" t="str">
        <f>IF(評価シート【第１時用】!$Y$11="","",評価シート【第１時用】!$Y$11)</f>
        <v>D</v>
      </c>
      <c r="F35" s="32" t="str">
        <f>IF($A$10="","",$A$10)</f>
        <v>③</v>
      </c>
      <c r="G35" s="18" t="str">
        <f>IF(評価シート【第１時用】!$A$11="","",評価シート【第１時用】!$A$11)</f>
        <v>A</v>
      </c>
      <c r="H35" s="18" t="str">
        <f>IF(評価シート【第１時用】!$I$11="","",評価シート【第１時用】!$I$11)</f>
        <v>B</v>
      </c>
      <c r="I35" s="18" t="str">
        <f>IF(評価シート【第１時用】!$Q$11="","",評価シート【第１時用】!$Q$11)</f>
        <v>C</v>
      </c>
      <c r="J35" s="20" t="str">
        <f>IF(評価シート【第１時用】!$Y$11="","",評価シート【第１時用】!$Y$11)</f>
        <v>D</v>
      </c>
      <c r="L35" s="29" t="str">
        <f>IF($A$10="","",$A$10)</f>
        <v>③</v>
      </c>
      <c r="M35" s="18" t="str">
        <f>IF(評価シート【第１時用】!$A$11="","",評価シート【第１時用】!$A$11)</f>
        <v>A</v>
      </c>
      <c r="N35" s="18" t="str">
        <f>IF(評価シート【第１時用】!$I$11="","",評価シート【第１時用】!$I$11)</f>
        <v>B</v>
      </c>
      <c r="O35" s="18" t="str">
        <f>IF(評価シート【第１時用】!$Q$11="","",評価シート【第１時用】!$Q$11)</f>
        <v>C</v>
      </c>
      <c r="P35" s="19" t="str">
        <f>IF(評価シート【第１時用】!$Y$11="","",評価シート【第１時用】!$Y$11)</f>
        <v>D</v>
      </c>
      <c r="Q35" s="32" t="str">
        <f>IF($A$10="","",$A$10)</f>
        <v>③</v>
      </c>
      <c r="R35" s="18" t="str">
        <f>IF(評価シート【第１時用】!$A$11="","",評価シート【第１時用】!$A$11)</f>
        <v>A</v>
      </c>
      <c r="S35" s="18" t="str">
        <f>IF(評価シート【第１時用】!$I$11="","",評価シート【第１時用】!$I$11)</f>
        <v>B</v>
      </c>
      <c r="T35" s="18" t="str">
        <f>IF(評価シート【第１時用】!$Q$11="","",評価シート【第１時用】!$Q$11)</f>
        <v>C</v>
      </c>
      <c r="U35" s="20" t="str">
        <f>IF(評価シート【第１時用】!$Y$11="","",評価シート【第１時用】!$Y$11)</f>
        <v>D</v>
      </c>
      <c r="W35" s="29" t="str">
        <f>IF($A$10="","",$A$10)</f>
        <v>③</v>
      </c>
      <c r="X35" s="18" t="str">
        <f>IF(評価シート【第１時用】!$A$11="","",評価シート【第１時用】!$A$11)</f>
        <v>A</v>
      </c>
      <c r="Y35" s="18" t="str">
        <f>IF(評価シート【第１時用】!$I$11="","",評価シート【第１時用】!$I$11)</f>
        <v>B</v>
      </c>
      <c r="Z35" s="18" t="str">
        <f>IF(評価シート【第１時用】!$Q$11="","",評価シート【第１時用】!$Q$11)</f>
        <v>C</v>
      </c>
      <c r="AA35" s="19" t="str">
        <f>IF(評価シート【第１時用】!$Y$11="","",評価シート【第１時用】!$Y$11)</f>
        <v>D</v>
      </c>
      <c r="AB35" s="32" t="str">
        <f>IF($A$10="","",$A$10)</f>
        <v>③</v>
      </c>
      <c r="AC35" s="18" t="str">
        <f>IF(評価シート【第１時用】!$A$11="","",評価シート【第１時用】!$A$11)</f>
        <v>A</v>
      </c>
      <c r="AD35" s="18" t="str">
        <f>IF(評価シート【第１時用】!$I$11="","",評価シート【第１時用】!$I$11)</f>
        <v>B</v>
      </c>
      <c r="AE35" s="18" t="str">
        <f>IF(評価シート【第１時用】!$Q$11="","",評価シート【第１時用】!$Q$11)</f>
        <v>C</v>
      </c>
      <c r="AF35" s="20" t="str">
        <f>IF(評価シート【第１時用】!$Y$11="","",評価シート【第１時用】!$Y$11)</f>
        <v>D</v>
      </c>
    </row>
    <row r="36" spans="1:32" ht="14.25" thickBot="1" x14ac:dyDescent="0.2">
      <c r="A36" s="31" t="str">
        <f>IF($A$13="","",$A$13)</f>
        <v>④</v>
      </c>
      <c r="B36" s="24" t="str">
        <f>IF(評価シート【第１時用】!$A$14="","",評価シート【第１時用】!$A$14)</f>
        <v>A</v>
      </c>
      <c r="C36" s="24" t="str">
        <f>IF(評価シート【第１時用】!$I$14="","",評価シート【第１時用】!$I$14)</f>
        <v>B</v>
      </c>
      <c r="D36" s="24" t="str">
        <f>IF(評価シート【第１時用】!$Q$14="","",評価シート【第１時用】!$Q$14)</f>
        <v>C</v>
      </c>
      <c r="E36" s="25" t="str">
        <f>IF(評価シート【第１時用】!$Y$14="","",評価シート【第１時用】!$Y$14)</f>
        <v>D</v>
      </c>
      <c r="F36" s="34" t="str">
        <f>IF($A$13="","",$A$13)</f>
        <v>④</v>
      </c>
      <c r="G36" s="24" t="str">
        <f>IF(評価シート【第１時用】!$A$14="","",評価シート【第１時用】!$A$14)</f>
        <v>A</v>
      </c>
      <c r="H36" s="24" t="str">
        <f>IF(評価シート【第１時用】!$I$14="","",評価シート【第１時用】!$I$14)</f>
        <v>B</v>
      </c>
      <c r="I36" s="24" t="str">
        <f>IF(評価シート【第１時用】!$Q$14="","",評価シート【第１時用】!$Q$14)</f>
        <v>C</v>
      </c>
      <c r="J36" s="26" t="str">
        <f>IF(評価シート【第１時用】!$Y$14="","",評価シート【第１時用】!$Y$14)</f>
        <v>D</v>
      </c>
      <c r="L36" s="31" t="str">
        <f>IF($A$13="","",$A$13)</f>
        <v>④</v>
      </c>
      <c r="M36" s="24" t="str">
        <f>IF(評価シート【第１時用】!$A$14="","",評価シート【第１時用】!$A$14)</f>
        <v>A</v>
      </c>
      <c r="N36" s="24" t="str">
        <f>IF(評価シート【第１時用】!$I$14="","",評価シート【第１時用】!$I$14)</f>
        <v>B</v>
      </c>
      <c r="O36" s="24" t="str">
        <f>IF(評価シート【第１時用】!$Q$14="","",評価シート【第１時用】!$Q$14)</f>
        <v>C</v>
      </c>
      <c r="P36" s="25" t="str">
        <f>IF(評価シート【第１時用】!$Y$14="","",評価シート【第１時用】!$Y$14)</f>
        <v>D</v>
      </c>
      <c r="Q36" s="34" t="str">
        <f>IF($A$13="","",$A$13)</f>
        <v>④</v>
      </c>
      <c r="R36" s="24" t="str">
        <f>IF(評価シート【第１時用】!$A$14="","",評価シート【第１時用】!$A$14)</f>
        <v>A</v>
      </c>
      <c r="S36" s="24" t="str">
        <f>IF(評価シート【第１時用】!$I$14="","",評価シート【第１時用】!$I$14)</f>
        <v>B</v>
      </c>
      <c r="T36" s="24" t="str">
        <f>IF(評価シート【第１時用】!$Q$14="","",評価シート【第１時用】!$Q$14)</f>
        <v>C</v>
      </c>
      <c r="U36" s="26" t="str">
        <f>IF(評価シート【第１時用】!$Y$14="","",評価シート【第１時用】!$Y$14)</f>
        <v>D</v>
      </c>
      <c r="W36" s="31" t="str">
        <f>IF($A$13="","",$A$13)</f>
        <v>④</v>
      </c>
      <c r="X36" s="24" t="str">
        <f>IF(評価シート【第１時用】!$A$14="","",評価シート【第１時用】!$A$14)</f>
        <v>A</v>
      </c>
      <c r="Y36" s="24" t="str">
        <f>IF(評価シート【第１時用】!$I$14="","",評価シート【第１時用】!$I$14)</f>
        <v>B</v>
      </c>
      <c r="Z36" s="24" t="str">
        <f>IF(評価シート【第１時用】!$Q$14="","",評価シート【第１時用】!$Q$14)</f>
        <v>C</v>
      </c>
      <c r="AA36" s="25" t="str">
        <f>IF(評価シート【第１時用】!$Y$14="","",評価シート【第１時用】!$Y$14)</f>
        <v>D</v>
      </c>
      <c r="AB36" s="34" t="str">
        <f>IF($A$13="","",$A$13)</f>
        <v>④</v>
      </c>
      <c r="AC36" s="24" t="str">
        <f>IF(評価シート【第１時用】!$A$14="","",評価シート【第１時用】!$A$14)</f>
        <v>A</v>
      </c>
      <c r="AD36" s="24" t="str">
        <f>IF(評価シート【第１時用】!$I$14="","",評価シート【第１時用】!$I$14)</f>
        <v>B</v>
      </c>
      <c r="AE36" s="24" t="str">
        <f>IF(評価シート【第１時用】!$Q$14="","",評価シート【第１時用】!$Q$14)</f>
        <v>C</v>
      </c>
      <c r="AF36" s="26" t="str">
        <f>IF(評価シート【第１時用】!$Y$14="","",評価シート【第１時用】!$Y$14)</f>
        <v>D</v>
      </c>
    </row>
    <row r="37" spans="1:32" ht="6.95" customHeight="1" thickBot="1" x14ac:dyDescent="0.2">
      <c r="A37" s="6"/>
      <c r="F37" s="6"/>
      <c r="L37" s="6"/>
      <c r="Q37" s="6"/>
      <c r="W37" s="6"/>
      <c r="AB37" s="6"/>
    </row>
    <row r="38" spans="1:32" x14ac:dyDescent="0.15">
      <c r="A38" s="14"/>
      <c r="B38" s="76" t="str">
        <f>IF(A38="","",VLOOKUP(A38,生徒名簿!$B$3:$C$47,2))</f>
        <v/>
      </c>
      <c r="C38" s="77"/>
      <c r="D38" s="77"/>
      <c r="E38" s="78"/>
      <c r="F38" s="15"/>
      <c r="G38" s="77" t="str">
        <f>IF(F38="","",VLOOKUP(F38,生徒名簿!$B$3:$C$47,2))</f>
        <v/>
      </c>
      <c r="H38" s="77"/>
      <c r="I38" s="77"/>
      <c r="J38" s="79"/>
      <c r="L38" s="14"/>
      <c r="M38" s="76" t="str">
        <f>IF(L38="","",VLOOKUP(L38,生徒名簿!$B$3:$C$47,2))</f>
        <v/>
      </c>
      <c r="N38" s="77"/>
      <c r="O38" s="77"/>
      <c r="P38" s="78"/>
      <c r="Q38" s="15"/>
      <c r="R38" s="77" t="str">
        <f>IF(Q38="","",VLOOKUP(Q38,生徒名簿!$B$3:$C$47,2))</f>
        <v/>
      </c>
      <c r="S38" s="77"/>
      <c r="T38" s="77"/>
      <c r="U38" s="79"/>
      <c r="W38" s="14"/>
      <c r="X38" s="76" t="str">
        <f>IF(W38="","",VLOOKUP(W38,生徒名簿!$B$3:$C$47,2))</f>
        <v/>
      </c>
      <c r="Y38" s="77"/>
      <c r="Z38" s="77"/>
      <c r="AA38" s="78"/>
      <c r="AB38" s="15"/>
      <c r="AC38" s="77" t="str">
        <f>IF(AB38="","",VLOOKUP(AB38,生徒名簿!$B$3:$C$47,2))</f>
        <v/>
      </c>
      <c r="AD38" s="77"/>
      <c r="AE38" s="77"/>
      <c r="AF38" s="79"/>
    </row>
    <row r="39" spans="1:32" x14ac:dyDescent="0.15">
      <c r="A39" s="29" t="str">
        <f>IF($A$4="","",$A$4)</f>
        <v>①</v>
      </c>
      <c r="B39" s="18" t="str">
        <f>IF(評価シート【第１時用】!$A$5="","",評価シート【第１時用】!$A$5)</f>
        <v>A</v>
      </c>
      <c r="C39" s="18" t="str">
        <f>IF(評価シート【第１時用】!$I$5="","",評価シート【第１時用】!$I$5)</f>
        <v>B</v>
      </c>
      <c r="D39" s="18" t="str">
        <f>IF(評価シート【第１時用】!$Q$5="","",評価シート【第１時用】!$Q$5)</f>
        <v>C</v>
      </c>
      <c r="E39" s="19" t="str">
        <f>IF(評価シート【第１時用】!$Y$5="","",評価シート【第１時用】!$Y$5)</f>
        <v>D</v>
      </c>
      <c r="F39" s="32" t="str">
        <f>IF($A$4="","",$A$4)</f>
        <v>①</v>
      </c>
      <c r="G39" s="18" t="str">
        <f>IF(評価シート【第１時用】!$A$5="","",評価シート【第１時用】!$A$5)</f>
        <v>A</v>
      </c>
      <c r="H39" s="18" t="str">
        <f>IF(評価シート【第１時用】!$I$5="","",評価シート【第１時用】!$I$5)</f>
        <v>B</v>
      </c>
      <c r="I39" s="18" t="str">
        <f>IF(評価シート【第１時用】!$Q$5="","",評価シート【第１時用】!$Q$5)</f>
        <v>C</v>
      </c>
      <c r="J39" s="20" t="str">
        <f>IF(評価シート【第１時用】!$Y$5="","",評価シート【第１時用】!$Y$5)</f>
        <v>D</v>
      </c>
      <c r="L39" s="29" t="str">
        <f>IF($A$4="","",$A$4)</f>
        <v>①</v>
      </c>
      <c r="M39" s="18" t="str">
        <f>IF(評価シート【第１時用】!$A$5="","",評価シート【第１時用】!$A$5)</f>
        <v>A</v>
      </c>
      <c r="N39" s="18" t="str">
        <f>IF(評価シート【第１時用】!$I$5="","",評価シート【第１時用】!$I$5)</f>
        <v>B</v>
      </c>
      <c r="O39" s="18" t="str">
        <f>IF(評価シート【第１時用】!$Q$5="","",評価シート【第１時用】!$Q$5)</f>
        <v>C</v>
      </c>
      <c r="P39" s="19" t="str">
        <f>IF(評価シート【第１時用】!$Y$5="","",評価シート【第１時用】!$Y$5)</f>
        <v>D</v>
      </c>
      <c r="Q39" s="32" t="str">
        <f>IF($A$4="","",$A$4)</f>
        <v>①</v>
      </c>
      <c r="R39" s="18" t="str">
        <f>IF(評価シート【第１時用】!$A$5="","",評価シート【第１時用】!$A$5)</f>
        <v>A</v>
      </c>
      <c r="S39" s="18" t="str">
        <f>IF(評価シート【第１時用】!$I$5="","",評価シート【第１時用】!$I$5)</f>
        <v>B</v>
      </c>
      <c r="T39" s="18" t="str">
        <f>IF(評価シート【第１時用】!$Q$5="","",評価シート【第１時用】!$Q$5)</f>
        <v>C</v>
      </c>
      <c r="U39" s="20" t="str">
        <f>IF(評価シート【第１時用】!$Y$5="","",評価シート【第１時用】!$Y$5)</f>
        <v>D</v>
      </c>
      <c r="W39" s="29" t="str">
        <f>IF($A$4="","",$A$4)</f>
        <v>①</v>
      </c>
      <c r="X39" s="18" t="str">
        <f>IF(評価シート【第１時用】!$A$5="","",評価シート【第１時用】!$A$5)</f>
        <v>A</v>
      </c>
      <c r="Y39" s="18" t="str">
        <f>IF(評価シート【第１時用】!$I$5="","",評価シート【第１時用】!$I$5)</f>
        <v>B</v>
      </c>
      <c r="Z39" s="18" t="str">
        <f>IF(評価シート【第１時用】!$Q$5="","",評価シート【第１時用】!$Q$5)</f>
        <v>C</v>
      </c>
      <c r="AA39" s="19" t="str">
        <f>IF(評価シート【第１時用】!$Y$5="","",評価シート【第１時用】!$Y$5)</f>
        <v>D</v>
      </c>
      <c r="AB39" s="32" t="str">
        <f>IF($A$4="","",$A$4)</f>
        <v>①</v>
      </c>
      <c r="AC39" s="18" t="str">
        <f>IF(評価シート【第１時用】!$A$5="","",評価シート【第１時用】!$A$5)</f>
        <v>A</v>
      </c>
      <c r="AD39" s="18" t="str">
        <f>IF(評価シート【第１時用】!$I$5="","",評価シート【第１時用】!$I$5)</f>
        <v>B</v>
      </c>
      <c r="AE39" s="18" t="str">
        <f>IF(評価シート【第１時用】!$Q$5="","",評価シート【第１時用】!$Q$5)</f>
        <v>C</v>
      </c>
      <c r="AF39" s="20" t="str">
        <f>IF(評価シート【第１時用】!$Y$5="","",評価シート【第１時用】!$Y$5)</f>
        <v>D</v>
      </c>
    </row>
    <row r="40" spans="1:32" x14ac:dyDescent="0.15">
      <c r="A40" s="29" t="str">
        <f>IF($A$7="","",$A$7)</f>
        <v>②</v>
      </c>
      <c r="B40" s="18" t="str">
        <f>IF(評価シート【第１時用】!$A$8="","",評価シート【第１時用】!$A$8)</f>
        <v>A</v>
      </c>
      <c r="C40" s="18" t="str">
        <f>IF(評価シート【第１時用】!$I$8="","",評価シート【第１時用】!$I$8)</f>
        <v>B</v>
      </c>
      <c r="D40" s="18" t="str">
        <f>IF(評価シート【第１時用】!$Q$8="","",評価シート【第１時用】!$Q$8)</f>
        <v>C</v>
      </c>
      <c r="E40" s="19" t="str">
        <f>IF(評価シート【第１時用】!$Y$8="","",評価シート【第１時用】!$Y$8)</f>
        <v>D</v>
      </c>
      <c r="F40" s="32" t="str">
        <f>IF($A$7="","",$A$7)</f>
        <v>②</v>
      </c>
      <c r="G40" s="18" t="str">
        <f>IF(評価シート【第１時用】!$A$8="","",評価シート【第１時用】!$A$8)</f>
        <v>A</v>
      </c>
      <c r="H40" s="18" t="str">
        <f>IF(評価シート【第１時用】!$I$8="","",評価シート【第１時用】!$I$8)</f>
        <v>B</v>
      </c>
      <c r="I40" s="18" t="str">
        <f>IF(評価シート【第１時用】!$Q$8="","",評価シート【第１時用】!$Q$8)</f>
        <v>C</v>
      </c>
      <c r="J40" s="20" t="str">
        <f>IF(評価シート【第１時用】!$Y$8="","",評価シート【第１時用】!$Y$8)</f>
        <v>D</v>
      </c>
      <c r="L40" s="29" t="str">
        <f>IF($A$7="","",$A$7)</f>
        <v>②</v>
      </c>
      <c r="M40" s="18" t="str">
        <f>IF(評価シート【第１時用】!$A$8="","",評価シート【第１時用】!$A$8)</f>
        <v>A</v>
      </c>
      <c r="N40" s="18" t="str">
        <f>IF(評価シート【第１時用】!$I$8="","",評価シート【第１時用】!$I$8)</f>
        <v>B</v>
      </c>
      <c r="O40" s="18" t="str">
        <f>IF(評価シート【第１時用】!$Q$8="","",評価シート【第１時用】!$Q$8)</f>
        <v>C</v>
      </c>
      <c r="P40" s="19" t="str">
        <f>IF(評価シート【第１時用】!$Y$8="","",評価シート【第１時用】!$Y$8)</f>
        <v>D</v>
      </c>
      <c r="Q40" s="32" t="str">
        <f>IF($A$7="","",$A$7)</f>
        <v>②</v>
      </c>
      <c r="R40" s="18" t="str">
        <f>IF(評価シート【第１時用】!$A$8="","",評価シート【第１時用】!$A$8)</f>
        <v>A</v>
      </c>
      <c r="S40" s="18" t="str">
        <f>IF(評価シート【第１時用】!$I$8="","",評価シート【第１時用】!$I$8)</f>
        <v>B</v>
      </c>
      <c r="T40" s="18" t="str">
        <f>IF(評価シート【第１時用】!$Q$8="","",評価シート【第１時用】!$Q$8)</f>
        <v>C</v>
      </c>
      <c r="U40" s="20" t="str">
        <f>IF(評価シート【第１時用】!$Y$8="","",評価シート【第１時用】!$Y$8)</f>
        <v>D</v>
      </c>
      <c r="W40" s="29" t="str">
        <f>IF($A$7="","",$A$7)</f>
        <v>②</v>
      </c>
      <c r="X40" s="18" t="str">
        <f>IF(評価シート【第１時用】!$A$8="","",評価シート【第１時用】!$A$8)</f>
        <v>A</v>
      </c>
      <c r="Y40" s="18" t="str">
        <f>IF(評価シート【第１時用】!$I$8="","",評価シート【第１時用】!$I$8)</f>
        <v>B</v>
      </c>
      <c r="Z40" s="18" t="str">
        <f>IF(評価シート【第１時用】!$Q$8="","",評価シート【第１時用】!$Q$8)</f>
        <v>C</v>
      </c>
      <c r="AA40" s="19" t="str">
        <f>IF(評価シート【第１時用】!$Y$8="","",評価シート【第１時用】!$Y$8)</f>
        <v>D</v>
      </c>
      <c r="AB40" s="32" t="str">
        <f>IF($A$7="","",$A$7)</f>
        <v>②</v>
      </c>
      <c r="AC40" s="18" t="str">
        <f>IF(評価シート【第１時用】!$A$8="","",評価シート【第１時用】!$A$8)</f>
        <v>A</v>
      </c>
      <c r="AD40" s="18" t="str">
        <f>IF(評価シート【第１時用】!$I$8="","",評価シート【第１時用】!$I$8)</f>
        <v>B</v>
      </c>
      <c r="AE40" s="18" t="str">
        <f>IF(評価シート【第１時用】!$Q$8="","",評価シート【第１時用】!$Q$8)</f>
        <v>C</v>
      </c>
      <c r="AF40" s="20" t="str">
        <f>IF(評価シート【第１時用】!$Y$8="","",評価シート【第１時用】!$Y$8)</f>
        <v>D</v>
      </c>
    </row>
    <row r="41" spans="1:32" x14ac:dyDescent="0.15">
      <c r="A41" s="29" t="str">
        <f>IF($A$10="","",$A$10)</f>
        <v>③</v>
      </c>
      <c r="B41" s="18" t="str">
        <f>IF(評価シート【第１時用】!$A$11="","",評価シート【第１時用】!$A$11)</f>
        <v>A</v>
      </c>
      <c r="C41" s="18" t="str">
        <f>IF(評価シート【第１時用】!$I$11="","",評価シート【第１時用】!$I$11)</f>
        <v>B</v>
      </c>
      <c r="D41" s="18" t="str">
        <f>IF(評価シート【第１時用】!$Q$11="","",評価シート【第１時用】!$Q$11)</f>
        <v>C</v>
      </c>
      <c r="E41" s="19" t="str">
        <f>IF(評価シート【第１時用】!$Y$11="","",評価シート【第１時用】!$Y$11)</f>
        <v>D</v>
      </c>
      <c r="F41" s="32" t="str">
        <f>IF($A$10="","",$A$10)</f>
        <v>③</v>
      </c>
      <c r="G41" s="18" t="str">
        <f>IF(評価シート【第１時用】!$A$11="","",評価シート【第１時用】!$A$11)</f>
        <v>A</v>
      </c>
      <c r="H41" s="18" t="str">
        <f>IF(評価シート【第１時用】!$I$11="","",評価シート【第１時用】!$I$11)</f>
        <v>B</v>
      </c>
      <c r="I41" s="18" t="str">
        <f>IF(評価シート【第１時用】!$Q$11="","",評価シート【第１時用】!$Q$11)</f>
        <v>C</v>
      </c>
      <c r="J41" s="20" t="str">
        <f>IF(評価シート【第１時用】!$Y$11="","",評価シート【第１時用】!$Y$11)</f>
        <v>D</v>
      </c>
      <c r="L41" s="29" t="str">
        <f>IF($A$10="","",$A$10)</f>
        <v>③</v>
      </c>
      <c r="M41" s="18" t="str">
        <f>IF(評価シート【第１時用】!$A$11="","",評価シート【第１時用】!$A$11)</f>
        <v>A</v>
      </c>
      <c r="N41" s="18" t="str">
        <f>IF(評価シート【第１時用】!$I$11="","",評価シート【第１時用】!$I$11)</f>
        <v>B</v>
      </c>
      <c r="O41" s="18" t="str">
        <f>IF(評価シート【第１時用】!$Q$11="","",評価シート【第１時用】!$Q$11)</f>
        <v>C</v>
      </c>
      <c r="P41" s="19" t="str">
        <f>IF(評価シート【第１時用】!$Y$11="","",評価シート【第１時用】!$Y$11)</f>
        <v>D</v>
      </c>
      <c r="Q41" s="32" t="str">
        <f>IF($A$10="","",$A$10)</f>
        <v>③</v>
      </c>
      <c r="R41" s="18" t="str">
        <f>IF(評価シート【第１時用】!$A$11="","",評価シート【第１時用】!$A$11)</f>
        <v>A</v>
      </c>
      <c r="S41" s="18" t="str">
        <f>IF(評価シート【第１時用】!$I$11="","",評価シート【第１時用】!$I$11)</f>
        <v>B</v>
      </c>
      <c r="T41" s="18" t="str">
        <f>IF(評価シート【第１時用】!$Q$11="","",評価シート【第１時用】!$Q$11)</f>
        <v>C</v>
      </c>
      <c r="U41" s="20" t="str">
        <f>IF(評価シート【第１時用】!$Y$11="","",評価シート【第１時用】!$Y$11)</f>
        <v>D</v>
      </c>
      <c r="W41" s="29" t="str">
        <f>IF($A$10="","",$A$10)</f>
        <v>③</v>
      </c>
      <c r="X41" s="18" t="str">
        <f>IF(評価シート【第１時用】!$A$11="","",評価シート【第１時用】!$A$11)</f>
        <v>A</v>
      </c>
      <c r="Y41" s="18" t="str">
        <f>IF(評価シート【第１時用】!$I$11="","",評価シート【第１時用】!$I$11)</f>
        <v>B</v>
      </c>
      <c r="Z41" s="18" t="str">
        <f>IF(評価シート【第１時用】!$Q$11="","",評価シート【第１時用】!$Q$11)</f>
        <v>C</v>
      </c>
      <c r="AA41" s="19" t="str">
        <f>IF(評価シート【第１時用】!$Y$11="","",評価シート【第１時用】!$Y$11)</f>
        <v>D</v>
      </c>
      <c r="AB41" s="32" t="str">
        <f>IF($A$10="","",$A$10)</f>
        <v>③</v>
      </c>
      <c r="AC41" s="18" t="str">
        <f>IF(評価シート【第１時用】!$A$11="","",評価シート【第１時用】!$A$11)</f>
        <v>A</v>
      </c>
      <c r="AD41" s="18" t="str">
        <f>IF(評価シート【第１時用】!$I$11="","",評価シート【第１時用】!$I$11)</f>
        <v>B</v>
      </c>
      <c r="AE41" s="18" t="str">
        <f>IF(評価シート【第１時用】!$Q$11="","",評価シート【第１時用】!$Q$11)</f>
        <v>C</v>
      </c>
      <c r="AF41" s="20" t="str">
        <f>IF(評価シート【第１時用】!$Y$11="","",評価シート【第１時用】!$Y$11)</f>
        <v>D</v>
      </c>
    </row>
    <row r="42" spans="1:32" x14ac:dyDescent="0.15">
      <c r="A42" s="30" t="str">
        <f>IF($A$13="","",$A$13)</f>
        <v>④</v>
      </c>
      <c r="B42" s="21" t="str">
        <f>IF(評価シート【第１時用】!$A$14="","",評価シート【第１時用】!$A$14)</f>
        <v>A</v>
      </c>
      <c r="C42" s="21" t="str">
        <f>IF(評価シート【第１時用】!$I$14="","",評価シート【第１時用】!$I$14)</f>
        <v>B</v>
      </c>
      <c r="D42" s="21" t="str">
        <f>IF(評価シート【第１時用】!$Q$14="","",評価シート【第１時用】!$Q$14)</f>
        <v>C</v>
      </c>
      <c r="E42" s="22" t="str">
        <f>IF(評価シート【第１時用】!$Y$14="","",評価シート【第１時用】!$Y$14)</f>
        <v>D</v>
      </c>
      <c r="F42" s="33" t="str">
        <f>IF($A$13="","",$A$13)</f>
        <v>④</v>
      </c>
      <c r="G42" s="21" t="str">
        <f>IF(評価シート【第１時用】!$A$14="","",評価シート【第１時用】!$A$14)</f>
        <v>A</v>
      </c>
      <c r="H42" s="21" t="str">
        <f>IF(評価シート【第１時用】!$I$14="","",評価シート【第１時用】!$I$14)</f>
        <v>B</v>
      </c>
      <c r="I42" s="21" t="str">
        <f>IF(評価シート【第１時用】!$Q$14="","",評価シート【第１時用】!$Q$14)</f>
        <v>C</v>
      </c>
      <c r="J42" s="23" t="str">
        <f>IF(評価シート【第１時用】!$Y$14="","",評価シート【第１時用】!$Y$14)</f>
        <v>D</v>
      </c>
      <c r="L42" s="30" t="str">
        <f>IF($A$13="","",$A$13)</f>
        <v>④</v>
      </c>
      <c r="M42" s="21" t="str">
        <f>IF(評価シート【第１時用】!$A$14="","",評価シート【第１時用】!$A$14)</f>
        <v>A</v>
      </c>
      <c r="N42" s="21" t="str">
        <f>IF(評価シート【第１時用】!$I$14="","",評価シート【第１時用】!$I$14)</f>
        <v>B</v>
      </c>
      <c r="O42" s="21" t="str">
        <f>IF(評価シート【第１時用】!$Q$14="","",評価シート【第１時用】!$Q$14)</f>
        <v>C</v>
      </c>
      <c r="P42" s="22" t="str">
        <f>IF(評価シート【第１時用】!$Y$14="","",評価シート【第１時用】!$Y$14)</f>
        <v>D</v>
      </c>
      <c r="Q42" s="33" t="str">
        <f>IF($A$13="","",$A$13)</f>
        <v>④</v>
      </c>
      <c r="R42" s="21" t="str">
        <f>IF(評価シート【第１時用】!$A$14="","",評価シート【第１時用】!$A$14)</f>
        <v>A</v>
      </c>
      <c r="S42" s="21" t="str">
        <f>IF(評価シート【第１時用】!$I$14="","",評価シート【第１時用】!$I$14)</f>
        <v>B</v>
      </c>
      <c r="T42" s="21" t="str">
        <f>IF(評価シート【第１時用】!$Q$14="","",評価シート【第１時用】!$Q$14)</f>
        <v>C</v>
      </c>
      <c r="U42" s="23" t="str">
        <f>IF(評価シート【第１時用】!$Y$14="","",評価シート【第１時用】!$Y$14)</f>
        <v>D</v>
      </c>
      <c r="W42" s="30" t="str">
        <f>IF($A$13="","",$A$13)</f>
        <v>④</v>
      </c>
      <c r="X42" s="21" t="str">
        <f>IF(評価シート【第１時用】!$A$14="","",評価シート【第１時用】!$A$14)</f>
        <v>A</v>
      </c>
      <c r="Y42" s="21" t="str">
        <f>IF(評価シート【第１時用】!$I$14="","",評価シート【第１時用】!$I$14)</f>
        <v>B</v>
      </c>
      <c r="Z42" s="21" t="str">
        <f>IF(評価シート【第１時用】!$Q$14="","",評価シート【第１時用】!$Q$14)</f>
        <v>C</v>
      </c>
      <c r="AA42" s="22" t="str">
        <f>IF(評価シート【第１時用】!$Y$14="","",評価シート【第１時用】!$Y$14)</f>
        <v>D</v>
      </c>
      <c r="AB42" s="33" t="str">
        <f>IF($A$13="","",$A$13)</f>
        <v>④</v>
      </c>
      <c r="AC42" s="21" t="str">
        <f>IF(評価シート【第１時用】!$A$14="","",評価シート【第１時用】!$A$14)</f>
        <v>A</v>
      </c>
      <c r="AD42" s="21" t="str">
        <f>IF(評価シート【第１時用】!$I$14="","",評価シート【第１時用】!$I$14)</f>
        <v>B</v>
      </c>
      <c r="AE42" s="21" t="str">
        <f>IF(評価シート【第１時用】!$Q$14="","",評価シート【第１時用】!$Q$14)</f>
        <v>C</v>
      </c>
      <c r="AF42" s="23" t="str">
        <f>IF(評価シート【第１時用】!$Y$14="","",評価シート【第１時用】!$Y$14)</f>
        <v>D</v>
      </c>
    </row>
    <row r="43" spans="1:32" x14ac:dyDescent="0.15">
      <c r="A43" s="17"/>
      <c r="B43" s="80" t="str">
        <f>IF(A43="","",VLOOKUP(A43,生徒名簿!$B$3:$C$47,2))</f>
        <v/>
      </c>
      <c r="C43" s="81"/>
      <c r="D43" s="81"/>
      <c r="E43" s="82"/>
      <c r="F43" s="13"/>
      <c r="G43" s="81" t="str">
        <f>IF(F43="","",VLOOKUP(F43,生徒名簿!$B$3:$C$47,2))</f>
        <v/>
      </c>
      <c r="H43" s="81"/>
      <c r="I43" s="81"/>
      <c r="J43" s="83"/>
      <c r="L43" s="17"/>
      <c r="M43" s="80" t="str">
        <f>IF(L43="","",VLOOKUP(L43,生徒名簿!$B$3:$C$47,2))</f>
        <v/>
      </c>
      <c r="N43" s="81"/>
      <c r="O43" s="81"/>
      <c r="P43" s="82"/>
      <c r="Q43" s="13"/>
      <c r="R43" s="81" t="str">
        <f>IF(Q43="","",VLOOKUP(Q43,生徒名簿!$B$3:$C$47,2))</f>
        <v/>
      </c>
      <c r="S43" s="81"/>
      <c r="T43" s="81"/>
      <c r="U43" s="83"/>
      <c r="W43" s="17"/>
      <c r="X43" s="80" t="str">
        <f>IF(W43="","",VLOOKUP(W43,生徒名簿!$B$3:$C$47,2))</f>
        <v/>
      </c>
      <c r="Y43" s="81"/>
      <c r="Z43" s="81"/>
      <c r="AA43" s="82"/>
      <c r="AB43" s="13"/>
      <c r="AC43" s="81" t="str">
        <f>IF(AB43="","",VLOOKUP(AB43,生徒名簿!$B$3:$C$47,2))</f>
        <v/>
      </c>
      <c r="AD43" s="81"/>
      <c r="AE43" s="81"/>
      <c r="AF43" s="83"/>
    </row>
    <row r="44" spans="1:32" x14ac:dyDescent="0.15">
      <c r="A44" s="29" t="str">
        <f>IF($A$4="","",$A$4)</f>
        <v>①</v>
      </c>
      <c r="B44" s="18" t="str">
        <f>IF(評価シート【第１時用】!$A$5="","",評価シート【第１時用】!$A$5)</f>
        <v>A</v>
      </c>
      <c r="C44" s="18" t="str">
        <f>IF(評価シート【第１時用】!$I$5="","",評価シート【第１時用】!$I$5)</f>
        <v>B</v>
      </c>
      <c r="D44" s="18" t="str">
        <f>IF(評価シート【第１時用】!$Q$5="","",評価シート【第１時用】!$Q$5)</f>
        <v>C</v>
      </c>
      <c r="E44" s="19" t="str">
        <f>IF(評価シート【第１時用】!$Y$5="","",評価シート【第１時用】!$Y$5)</f>
        <v>D</v>
      </c>
      <c r="F44" s="32" t="str">
        <f>IF($A$4="","",$A$4)</f>
        <v>①</v>
      </c>
      <c r="G44" s="18" t="str">
        <f>IF(評価シート【第１時用】!$A$5="","",評価シート【第１時用】!$A$5)</f>
        <v>A</v>
      </c>
      <c r="H44" s="18" t="str">
        <f>IF(評価シート【第１時用】!$I$5="","",評価シート【第１時用】!$I$5)</f>
        <v>B</v>
      </c>
      <c r="I44" s="18" t="str">
        <f>IF(評価シート【第１時用】!$Q$5="","",評価シート【第１時用】!$Q$5)</f>
        <v>C</v>
      </c>
      <c r="J44" s="20" t="str">
        <f>IF(評価シート【第１時用】!$Y$5="","",評価シート【第１時用】!$Y$5)</f>
        <v>D</v>
      </c>
      <c r="L44" s="29" t="str">
        <f>IF($A$4="","",$A$4)</f>
        <v>①</v>
      </c>
      <c r="M44" s="18" t="str">
        <f>IF(評価シート【第１時用】!$A$5="","",評価シート【第１時用】!$A$5)</f>
        <v>A</v>
      </c>
      <c r="N44" s="18" t="str">
        <f>IF(評価シート【第１時用】!$I$5="","",評価シート【第１時用】!$I$5)</f>
        <v>B</v>
      </c>
      <c r="O44" s="18" t="str">
        <f>IF(評価シート【第１時用】!$Q$5="","",評価シート【第１時用】!$Q$5)</f>
        <v>C</v>
      </c>
      <c r="P44" s="19" t="str">
        <f>IF(評価シート【第１時用】!$Y$5="","",評価シート【第１時用】!$Y$5)</f>
        <v>D</v>
      </c>
      <c r="Q44" s="32" t="str">
        <f>IF($A$4="","",$A$4)</f>
        <v>①</v>
      </c>
      <c r="R44" s="18" t="str">
        <f>IF(評価シート【第１時用】!$A$5="","",評価シート【第１時用】!$A$5)</f>
        <v>A</v>
      </c>
      <c r="S44" s="18" t="str">
        <f>IF(評価シート【第１時用】!$I$5="","",評価シート【第１時用】!$I$5)</f>
        <v>B</v>
      </c>
      <c r="T44" s="18" t="str">
        <f>IF(評価シート【第１時用】!$Q$5="","",評価シート【第１時用】!$Q$5)</f>
        <v>C</v>
      </c>
      <c r="U44" s="20" t="str">
        <f>IF(評価シート【第１時用】!$Y$5="","",評価シート【第１時用】!$Y$5)</f>
        <v>D</v>
      </c>
      <c r="W44" s="29" t="str">
        <f>IF($A$4="","",$A$4)</f>
        <v>①</v>
      </c>
      <c r="X44" s="18" t="str">
        <f>IF(評価シート【第１時用】!$A$5="","",評価シート【第１時用】!$A$5)</f>
        <v>A</v>
      </c>
      <c r="Y44" s="18" t="str">
        <f>IF(評価シート【第１時用】!$I$5="","",評価シート【第１時用】!$I$5)</f>
        <v>B</v>
      </c>
      <c r="Z44" s="18" t="str">
        <f>IF(評価シート【第１時用】!$Q$5="","",評価シート【第１時用】!$Q$5)</f>
        <v>C</v>
      </c>
      <c r="AA44" s="19" t="str">
        <f>IF(評価シート【第１時用】!$Y$5="","",評価シート【第１時用】!$Y$5)</f>
        <v>D</v>
      </c>
      <c r="AB44" s="32" t="str">
        <f>IF($A$4="","",$A$4)</f>
        <v>①</v>
      </c>
      <c r="AC44" s="18" t="str">
        <f>IF(評価シート【第１時用】!$A$5="","",評価シート【第１時用】!$A$5)</f>
        <v>A</v>
      </c>
      <c r="AD44" s="18" t="str">
        <f>IF(評価シート【第１時用】!$I$5="","",評価シート【第１時用】!$I$5)</f>
        <v>B</v>
      </c>
      <c r="AE44" s="18" t="str">
        <f>IF(評価シート【第１時用】!$Q$5="","",評価シート【第１時用】!$Q$5)</f>
        <v>C</v>
      </c>
      <c r="AF44" s="20" t="str">
        <f>IF(評価シート【第１時用】!$Y$5="","",評価シート【第１時用】!$Y$5)</f>
        <v>D</v>
      </c>
    </row>
    <row r="45" spans="1:32" x14ac:dyDescent="0.15">
      <c r="A45" s="29" t="str">
        <f>IF($A$7="","",$A$7)</f>
        <v>②</v>
      </c>
      <c r="B45" s="18" t="str">
        <f>IF(評価シート【第１時用】!$A$8="","",評価シート【第１時用】!$A$8)</f>
        <v>A</v>
      </c>
      <c r="C45" s="18" t="str">
        <f>IF(評価シート【第１時用】!$I$8="","",評価シート【第１時用】!$I$8)</f>
        <v>B</v>
      </c>
      <c r="D45" s="18" t="str">
        <f>IF(評価シート【第１時用】!$Q$8="","",評価シート【第１時用】!$Q$8)</f>
        <v>C</v>
      </c>
      <c r="E45" s="19" t="str">
        <f>IF(評価シート【第１時用】!$Y$8="","",評価シート【第１時用】!$Y$8)</f>
        <v>D</v>
      </c>
      <c r="F45" s="32" t="str">
        <f>IF($A$7="","",$A$7)</f>
        <v>②</v>
      </c>
      <c r="G45" s="18" t="str">
        <f>IF(評価シート【第１時用】!$A$8="","",評価シート【第１時用】!$A$8)</f>
        <v>A</v>
      </c>
      <c r="H45" s="18" t="str">
        <f>IF(評価シート【第１時用】!$I$8="","",評価シート【第１時用】!$I$8)</f>
        <v>B</v>
      </c>
      <c r="I45" s="18" t="str">
        <f>IF(評価シート【第１時用】!$Q$8="","",評価シート【第１時用】!$Q$8)</f>
        <v>C</v>
      </c>
      <c r="J45" s="20" t="str">
        <f>IF(評価シート【第１時用】!$Y$8="","",評価シート【第１時用】!$Y$8)</f>
        <v>D</v>
      </c>
      <c r="L45" s="29" t="str">
        <f>IF($A$7="","",$A$7)</f>
        <v>②</v>
      </c>
      <c r="M45" s="18" t="str">
        <f>IF(評価シート【第１時用】!$A$8="","",評価シート【第１時用】!$A$8)</f>
        <v>A</v>
      </c>
      <c r="N45" s="18" t="str">
        <f>IF(評価シート【第１時用】!$I$8="","",評価シート【第１時用】!$I$8)</f>
        <v>B</v>
      </c>
      <c r="O45" s="18" t="str">
        <f>IF(評価シート【第１時用】!$Q$8="","",評価シート【第１時用】!$Q$8)</f>
        <v>C</v>
      </c>
      <c r="P45" s="19" t="str">
        <f>IF(評価シート【第１時用】!$Y$8="","",評価シート【第１時用】!$Y$8)</f>
        <v>D</v>
      </c>
      <c r="Q45" s="32" t="str">
        <f>IF($A$7="","",$A$7)</f>
        <v>②</v>
      </c>
      <c r="R45" s="18" t="str">
        <f>IF(評価シート【第１時用】!$A$8="","",評価シート【第１時用】!$A$8)</f>
        <v>A</v>
      </c>
      <c r="S45" s="18" t="str">
        <f>IF(評価シート【第１時用】!$I$8="","",評価シート【第１時用】!$I$8)</f>
        <v>B</v>
      </c>
      <c r="T45" s="18" t="str">
        <f>IF(評価シート【第１時用】!$Q$8="","",評価シート【第１時用】!$Q$8)</f>
        <v>C</v>
      </c>
      <c r="U45" s="20" t="str">
        <f>IF(評価シート【第１時用】!$Y$8="","",評価シート【第１時用】!$Y$8)</f>
        <v>D</v>
      </c>
      <c r="W45" s="29" t="str">
        <f>IF($A$7="","",$A$7)</f>
        <v>②</v>
      </c>
      <c r="X45" s="18" t="str">
        <f>IF(評価シート【第１時用】!$A$8="","",評価シート【第１時用】!$A$8)</f>
        <v>A</v>
      </c>
      <c r="Y45" s="18" t="str">
        <f>IF(評価シート【第１時用】!$I$8="","",評価シート【第１時用】!$I$8)</f>
        <v>B</v>
      </c>
      <c r="Z45" s="18" t="str">
        <f>IF(評価シート【第１時用】!$Q$8="","",評価シート【第１時用】!$Q$8)</f>
        <v>C</v>
      </c>
      <c r="AA45" s="19" t="str">
        <f>IF(評価シート【第１時用】!$Y$8="","",評価シート【第１時用】!$Y$8)</f>
        <v>D</v>
      </c>
      <c r="AB45" s="32" t="str">
        <f>IF($A$7="","",$A$7)</f>
        <v>②</v>
      </c>
      <c r="AC45" s="18" t="str">
        <f>IF(評価シート【第１時用】!$A$8="","",評価シート【第１時用】!$A$8)</f>
        <v>A</v>
      </c>
      <c r="AD45" s="18" t="str">
        <f>IF(評価シート【第１時用】!$I$8="","",評価シート【第１時用】!$I$8)</f>
        <v>B</v>
      </c>
      <c r="AE45" s="18" t="str">
        <f>IF(評価シート【第１時用】!$Q$8="","",評価シート【第１時用】!$Q$8)</f>
        <v>C</v>
      </c>
      <c r="AF45" s="20" t="str">
        <f>IF(評価シート【第１時用】!$Y$8="","",評価シート【第１時用】!$Y$8)</f>
        <v>D</v>
      </c>
    </row>
    <row r="46" spans="1:32" x14ac:dyDescent="0.15">
      <c r="A46" s="29" t="str">
        <f>IF($A$10="","",$A$10)</f>
        <v>③</v>
      </c>
      <c r="B46" s="18" t="str">
        <f>IF(評価シート【第１時用】!$A$11="","",評価シート【第１時用】!$A$11)</f>
        <v>A</v>
      </c>
      <c r="C46" s="18" t="str">
        <f>IF(評価シート【第１時用】!$I$11="","",評価シート【第１時用】!$I$11)</f>
        <v>B</v>
      </c>
      <c r="D46" s="18" t="str">
        <f>IF(評価シート【第１時用】!$Q$11="","",評価シート【第１時用】!$Q$11)</f>
        <v>C</v>
      </c>
      <c r="E46" s="19" t="str">
        <f>IF(評価シート【第１時用】!$Y$11="","",評価シート【第１時用】!$Y$11)</f>
        <v>D</v>
      </c>
      <c r="F46" s="32" t="str">
        <f>IF($A$10="","",$A$10)</f>
        <v>③</v>
      </c>
      <c r="G46" s="18" t="str">
        <f>IF(評価シート【第１時用】!$A$11="","",評価シート【第１時用】!$A$11)</f>
        <v>A</v>
      </c>
      <c r="H46" s="18" t="str">
        <f>IF(評価シート【第１時用】!$I$11="","",評価シート【第１時用】!$I$11)</f>
        <v>B</v>
      </c>
      <c r="I46" s="18" t="str">
        <f>IF(評価シート【第１時用】!$Q$11="","",評価シート【第１時用】!$Q$11)</f>
        <v>C</v>
      </c>
      <c r="J46" s="20" t="str">
        <f>IF(評価シート【第１時用】!$Y$11="","",評価シート【第１時用】!$Y$11)</f>
        <v>D</v>
      </c>
      <c r="L46" s="29" t="str">
        <f>IF($A$10="","",$A$10)</f>
        <v>③</v>
      </c>
      <c r="M46" s="18" t="str">
        <f>IF(評価シート【第１時用】!$A$11="","",評価シート【第１時用】!$A$11)</f>
        <v>A</v>
      </c>
      <c r="N46" s="18" t="str">
        <f>IF(評価シート【第１時用】!$I$11="","",評価シート【第１時用】!$I$11)</f>
        <v>B</v>
      </c>
      <c r="O46" s="18" t="str">
        <f>IF(評価シート【第１時用】!$Q$11="","",評価シート【第１時用】!$Q$11)</f>
        <v>C</v>
      </c>
      <c r="P46" s="19" t="str">
        <f>IF(評価シート【第１時用】!$Y$11="","",評価シート【第１時用】!$Y$11)</f>
        <v>D</v>
      </c>
      <c r="Q46" s="32" t="str">
        <f>IF($A$10="","",$A$10)</f>
        <v>③</v>
      </c>
      <c r="R46" s="18" t="str">
        <f>IF(評価シート【第１時用】!$A$11="","",評価シート【第１時用】!$A$11)</f>
        <v>A</v>
      </c>
      <c r="S46" s="18" t="str">
        <f>IF(評価シート【第１時用】!$I$11="","",評価シート【第１時用】!$I$11)</f>
        <v>B</v>
      </c>
      <c r="T46" s="18" t="str">
        <f>IF(評価シート【第１時用】!$Q$11="","",評価シート【第１時用】!$Q$11)</f>
        <v>C</v>
      </c>
      <c r="U46" s="20" t="str">
        <f>IF(評価シート【第１時用】!$Y$11="","",評価シート【第１時用】!$Y$11)</f>
        <v>D</v>
      </c>
      <c r="W46" s="29" t="str">
        <f>IF($A$10="","",$A$10)</f>
        <v>③</v>
      </c>
      <c r="X46" s="18" t="str">
        <f>IF(評価シート【第１時用】!$A$11="","",評価シート【第１時用】!$A$11)</f>
        <v>A</v>
      </c>
      <c r="Y46" s="18" t="str">
        <f>IF(評価シート【第１時用】!$I$11="","",評価シート【第１時用】!$I$11)</f>
        <v>B</v>
      </c>
      <c r="Z46" s="18" t="str">
        <f>IF(評価シート【第１時用】!$Q$11="","",評価シート【第１時用】!$Q$11)</f>
        <v>C</v>
      </c>
      <c r="AA46" s="19" t="str">
        <f>IF(評価シート【第１時用】!$Y$11="","",評価シート【第１時用】!$Y$11)</f>
        <v>D</v>
      </c>
      <c r="AB46" s="32" t="str">
        <f>IF($A$10="","",$A$10)</f>
        <v>③</v>
      </c>
      <c r="AC46" s="18" t="str">
        <f>IF(評価シート【第１時用】!$A$11="","",評価シート【第１時用】!$A$11)</f>
        <v>A</v>
      </c>
      <c r="AD46" s="18" t="str">
        <f>IF(評価シート【第１時用】!$I$11="","",評価シート【第１時用】!$I$11)</f>
        <v>B</v>
      </c>
      <c r="AE46" s="18" t="str">
        <f>IF(評価シート【第１時用】!$Q$11="","",評価シート【第１時用】!$Q$11)</f>
        <v>C</v>
      </c>
      <c r="AF46" s="20" t="str">
        <f>IF(評価シート【第１時用】!$Y$11="","",評価シート【第１時用】!$Y$11)</f>
        <v>D</v>
      </c>
    </row>
    <row r="47" spans="1:32" ht="14.25" thickBot="1" x14ac:dyDescent="0.2">
      <c r="A47" s="31" t="str">
        <f>IF($A$13="","",$A$13)</f>
        <v>④</v>
      </c>
      <c r="B47" s="24" t="str">
        <f>IF(評価シート【第１時用】!$A$14="","",評価シート【第１時用】!$A$14)</f>
        <v>A</v>
      </c>
      <c r="C47" s="24" t="str">
        <f>IF(評価シート【第１時用】!$I$14="","",評価シート【第１時用】!$I$14)</f>
        <v>B</v>
      </c>
      <c r="D47" s="24" t="str">
        <f>IF(評価シート【第１時用】!$Q$14="","",評価シート【第１時用】!$Q$14)</f>
        <v>C</v>
      </c>
      <c r="E47" s="25" t="str">
        <f>IF(評価シート【第１時用】!$Y$14="","",評価シート【第１時用】!$Y$14)</f>
        <v>D</v>
      </c>
      <c r="F47" s="34" t="str">
        <f>IF($A$13="","",$A$13)</f>
        <v>④</v>
      </c>
      <c r="G47" s="24" t="str">
        <f>IF(評価シート【第１時用】!$A$14="","",評価シート【第１時用】!$A$14)</f>
        <v>A</v>
      </c>
      <c r="H47" s="24" t="str">
        <f>IF(評価シート【第１時用】!$I$14="","",評価シート【第１時用】!$I$14)</f>
        <v>B</v>
      </c>
      <c r="I47" s="24" t="str">
        <f>IF(評価シート【第１時用】!$Q$14="","",評価シート【第１時用】!$Q$14)</f>
        <v>C</v>
      </c>
      <c r="J47" s="26" t="str">
        <f>IF(評価シート【第１時用】!$Y$14="","",評価シート【第１時用】!$Y$14)</f>
        <v>D</v>
      </c>
      <c r="L47" s="31" t="str">
        <f>IF($A$13="","",$A$13)</f>
        <v>④</v>
      </c>
      <c r="M47" s="24" t="str">
        <f>IF(評価シート【第１時用】!$A$14="","",評価シート【第１時用】!$A$14)</f>
        <v>A</v>
      </c>
      <c r="N47" s="24" t="str">
        <f>IF(評価シート【第１時用】!$I$14="","",評価シート【第１時用】!$I$14)</f>
        <v>B</v>
      </c>
      <c r="O47" s="24" t="str">
        <f>IF(評価シート【第１時用】!$Q$14="","",評価シート【第１時用】!$Q$14)</f>
        <v>C</v>
      </c>
      <c r="P47" s="25" t="str">
        <f>IF(評価シート【第１時用】!$Y$14="","",評価シート【第１時用】!$Y$14)</f>
        <v>D</v>
      </c>
      <c r="Q47" s="34" t="str">
        <f>IF($A$13="","",$A$13)</f>
        <v>④</v>
      </c>
      <c r="R47" s="24" t="str">
        <f>IF(評価シート【第１時用】!$A$14="","",評価シート【第１時用】!$A$14)</f>
        <v>A</v>
      </c>
      <c r="S47" s="24" t="str">
        <f>IF(評価シート【第１時用】!$I$14="","",評価シート【第１時用】!$I$14)</f>
        <v>B</v>
      </c>
      <c r="T47" s="24" t="str">
        <f>IF(評価シート【第１時用】!$Q$14="","",評価シート【第１時用】!$Q$14)</f>
        <v>C</v>
      </c>
      <c r="U47" s="26" t="str">
        <f>IF(評価シート【第１時用】!$Y$14="","",評価シート【第１時用】!$Y$14)</f>
        <v>D</v>
      </c>
      <c r="W47" s="31" t="str">
        <f>IF($A$13="","",$A$13)</f>
        <v>④</v>
      </c>
      <c r="X47" s="24" t="str">
        <f>IF(評価シート【第１時用】!$A$14="","",評価シート【第１時用】!$A$14)</f>
        <v>A</v>
      </c>
      <c r="Y47" s="24" t="str">
        <f>IF(評価シート【第１時用】!$I$14="","",評価シート【第１時用】!$I$14)</f>
        <v>B</v>
      </c>
      <c r="Z47" s="24" t="str">
        <f>IF(評価シート【第１時用】!$Q$14="","",評価シート【第１時用】!$Q$14)</f>
        <v>C</v>
      </c>
      <c r="AA47" s="25" t="str">
        <f>IF(評価シート【第１時用】!$Y$14="","",評価シート【第１時用】!$Y$14)</f>
        <v>D</v>
      </c>
      <c r="AB47" s="34" t="str">
        <f>IF($A$13="","",$A$13)</f>
        <v>④</v>
      </c>
      <c r="AC47" s="24" t="str">
        <f>IF(評価シート【第１時用】!$A$14="","",評価シート【第１時用】!$A$14)</f>
        <v>A</v>
      </c>
      <c r="AD47" s="24" t="str">
        <f>IF(評価シート【第１時用】!$I$14="","",評価シート【第１時用】!$I$14)</f>
        <v>B</v>
      </c>
      <c r="AE47" s="24" t="str">
        <f>IF(評価シート【第１時用】!$Q$14="","",評価シート【第１時用】!$Q$14)</f>
        <v>C</v>
      </c>
      <c r="AF47" s="26" t="str">
        <f>IF(評価シート【第１時用】!$Y$14="","",評価シート【第１時用】!$Y$14)</f>
        <v>D</v>
      </c>
    </row>
    <row r="48" spans="1:32" x14ac:dyDescent="0.15">
      <c r="A48" s="14"/>
      <c r="B48" s="76" t="str">
        <f>IF(A48="","",VLOOKUP(A48,生徒名簿!$B$3:$C$47,2))</f>
        <v/>
      </c>
      <c r="C48" s="77"/>
      <c r="D48" s="77"/>
      <c r="E48" s="78"/>
      <c r="F48" s="15"/>
      <c r="G48" s="77" t="str">
        <f>IF(F48="","",VLOOKUP(F48,生徒名簿!$B$3:$C$47,2))</f>
        <v/>
      </c>
      <c r="H48" s="77"/>
      <c r="I48" s="77"/>
      <c r="J48" s="79"/>
      <c r="L48" s="14"/>
      <c r="M48" s="76" t="str">
        <f>IF(L48="","",VLOOKUP(L48,生徒名簿!$B$3:$C$47,2))</f>
        <v/>
      </c>
      <c r="N48" s="77"/>
      <c r="O48" s="77"/>
      <c r="P48" s="78"/>
      <c r="Q48" s="15"/>
      <c r="R48" s="77" t="str">
        <f>IF(Q48="","",VLOOKUP(Q48,生徒名簿!$B$3:$C$47,2))</f>
        <v/>
      </c>
      <c r="S48" s="77"/>
      <c r="T48" s="77"/>
      <c r="U48" s="79"/>
      <c r="W48" s="14"/>
      <c r="X48" s="76" t="str">
        <f>IF(W48="","",VLOOKUP(W48,生徒名簿!$B$3:$C$47,2))</f>
        <v/>
      </c>
      <c r="Y48" s="77"/>
      <c r="Z48" s="77"/>
      <c r="AA48" s="78"/>
      <c r="AB48" s="15"/>
      <c r="AC48" s="77" t="str">
        <f>IF(AB48="","",VLOOKUP(AB48,生徒名簿!$B$3:$C$47,2))</f>
        <v/>
      </c>
      <c r="AD48" s="77"/>
      <c r="AE48" s="77"/>
      <c r="AF48" s="79"/>
    </row>
    <row r="49" spans="1:33" x14ac:dyDescent="0.15">
      <c r="A49" s="29" t="str">
        <f>IF($A$4="","",$A$4)</f>
        <v>①</v>
      </c>
      <c r="B49" s="18" t="str">
        <f>IF(評価シート【第１時用】!$A$5="","",評価シート【第１時用】!$A$5)</f>
        <v>A</v>
      </c>
      <c r="C49" s="18" t="str">
        <f>IF(評価シート【第１時用】!$I$5="","",評価シート【第１時用】!$I$5)</f>
        <v>B</v>
      </c>
      <c r="D49" s="18" t="str">
        <f>IF(評価シート【第１時用】!$Q$5="","",評価シート【第１時用】!$Q$5)</f>
        <v>C</v>
      </c>
      <c r="E49" s="19" t="str">
        <f>IF(評価シート【第１時用】!$Y$5="","",評価シート【第１時用】!$Y$5)</f>
        <v>D</v>
      </c>
      <c r="F49" s="32" t="str">
        <f>IF($A$4="","",$A$4)</f>
        <v>①</v>
      </c>
      <c r="G49" s="18" t="str">
        <f>IF(評価シート【第１時用】!$A$5="","",評価シート【第１時用】!$A$5)</f>
        <v>A</v>
      </c>
      <c r="H49" s="18" t="str">
        <f>IF(評価シート【第１時用】!$I$5="","",評価シート【第１時用】!$I$5)</f>
        <v>B</v>
      </c>
      <c r="I49" s="18" t="str">
        <f>IF(評価シート【第１時用】!$Q$5="","",評価シート【第１時用】!$Q$5)</f>
        <v>C</v>
      </c>
      <c r="J49" s="20" t="str">
        <f>IF(評価シート【第１時用】!$Y$5="","",評価シート【第１時用】!$Y$5)</f>
        <v>D</v>
      </c>
      <c r="L49" s="29" t="str">
        <f>IF($A$4="","",$A$4)</f>
        <v>①</v>
      </c>
      <c r="M49" s="18" t="str">
        <f>IF(評価シート【第１時用】!$A$5="","",評価シート【第１時用】!$A$5)</f>
        <v>A</v>
      </c>
      <c r="N49" s="18" t="str">
        <f>IF(評価シート【第１時用】!$I$5="","",評価シート【第１時用】!$I$5)</f>
        <v>B</v>
      </c>
      <c r="O49" s="18" t="str">
        <f>IF(評価シート【第１時用】!$Q$5="","",評価シート【第１時用】!$Q$5)</f>
        <v>C</v>
      </c>
      <c r="P49" s="19" t="str">
        <f>IF(評価シート【第１時用】!$Y$5="","",評価シート【第１時用】!$Y$5)</f>
        <v>D</v>
      </c>
      <c r="Q49" s="32" t="str">
        <f>IF($A$4="","",$A$4)</f>
        <v>①</v>
      </c>
      <c r="R49" s="18" t="str">
        <f>IF(評価シート【第１時用】!$A$5="","",評価シート【第１時用】!$A$5)</f>
        <v>A</v>
      </c>
      <c r="S49" s="18" t="str">
        <f>IF(評価シート【第１時用】!$I$5="","",評価シート【第１時用】!$I$5)</f>
        <v>B</v>
      </c>
      <c r="T49" s="18" t="str">
        <f>IF(評価シート【第１時用】!$Q$5="","",評価シート【第１時用】!$Q$5)</f>
        <v>C</v>
      </c>
      <c r="U49" s="20" t="str">
        <f>IF(評価シート【第１時用】!$Y$5="","",評価シート【第１時用】!$Y$5)</f>
        <v>D</v>
      </c>
      <c r="W49" s="29" t="str">
        <f>IF($A$4="","",$A$4)</f>
        <v>①</v>
      </c>
      <c r="X49" s="18" t="str">
        <f>IF(評価シート【第１時用】!$A$5="","",評価シート【第１時用】!$A$5)</f>
        <v>A</v>
      </c>
      <c r="Y49" s="18" t="str">
        <f>IF(評価シート【第１時用】!$I$5="","",評価シート【第１時用】!$I$5)</f>
        <v>B</v>
      </c>
      <c r="Z49" s="18" t="str">
        <f>IF(評価シート【第１時用】!$Q$5="","",評価シート【第１時用】!$Q$5)</f>
        <v>C</v>
      </c>
      <c r="AA49" s="19" t="str">
        <f>IF(評価シート【第１時用】!$Y$5="","",評価シート【第１時用】!$Y$5)</f>
        <v>D</v>
      </c>
      <c r="AB49" s="32" t="str">
        <f>IF($A$4="","",$A$4)</f>
        <v>①</v>
      </c>
      <c r="AC49" s="18" t="str">
        <f>IF(評価シート【第１時用】!$A$5="","",評価シート【第１時用】!$A$5)</f>
        <v>A</v>
      </c>
      <c r="AD49" s="18" t="str">
        <f>IF(評価シート【第１時用】!$I$5="","",評価シート【第１時用】!$I$5)</f>
        <v>B</v>
      </c>
      <c r="AE49" s="18" t="str">
        <f>IF(評価シート【第１時用】!$Q$5="","",評価シート【第１時用】!$Q$5)</f>
        <v>C</v>
      </c>
      <c r="AF49" s="20" t="str">
        <f>IF(評価シート【第１時用】!$Y$5="","",評価シート【第１時用】!$Y$5)</f>
        <v>D</v>
      </c>
    </row>
    <row r="50" spans="1:33" x14ac:dyDescent="0.15">
      <c r="A50" s="29" t="str">
        <f>IF($A$7="","",$A$7)</f>
        <v>②</v>
      </c>
      <c r="B50" s="18" t="str">
        <f>IF(評価シート【第１時用】!$A$8="","",評価シート【第１時用】!$A$8)</f>
        <v>A</v>
      </c>
      <c r="C50" s="18" t="str">
        <f>IF(評価シート【第１時用】!$I$8="","",評価シート【第１時用】!$I$8)</f>
        <v>B</v>
      </c>
      <c r="D50" s="18" t="str">
        <f>IF(評価シート【第１時用】!$Q$8="","",評価シート【第１時用】!$Q$8)</f>
        <v>C</v>
      </c>
      <c r="E50" s="19" t="str">
        <f>IF(評価シート【第１時用】!$Y$8="","",評価シート【第１時用】!$Y$8)</f>
        <v>D</v>
      </c>
      <c r="F50" s="32" t="str">
        <f>IF($A$7="","",$A$7)</f>
        <v>②</v>
      </c>
      <c r="G50" s="18" t="str">
        <f>IF(評価シート【第１時用】!$A$8="","",評価シート【第１時用】!$A$8)</f>
        <v>A</v>
      </c>
      <c r="H50" s="18" t="str">
        <f>IF(評価シート【第１時用】!$I$8="","",評価シート【第１時用】!$I$8)</f>
        <v>B</v>
      </c>
      <c r="I50" s="18" t="str">
        <f>IF(評価シート【第１時用】!$Q$8="","",評価シート【第１時用】!$Q$8)</f>
        <v>C</v>
      </c>
      <c r="J50" s="20" t="str">
        <f>IF(評価シート【第１時用】!$Y$8="","",評価シート【第１時用】!$Y$8)</f>
        <v>D</v>
      </c>
      <c r="L50" s="29" t="str">
        <f>IF($A$7="","",$A$7)</f>
        <v>②</v>
      </c>
      <c r="M50" s="18" t="str">
        <f>IF(評価シート【第１時用】!$A$8="","",評価シート【第１時用】!$A$8)</f>
        <v>A</v>
      </c>
      <c r="N50" s="18" t="str">
        <f>IF(評価シート【第１時用】!$I$8="","",評価シート【第１時用】!$I$8)</f>
        <v>B</v>
      </c>
      <c r="O50" s="18" t="str">
        <f>IF(評価シート【第１時用】!$Q$8="","",評価シート【第１時用】!$Q$8)</f>
        <v>C</v>
      </c>
      <c r="P50" s="19" t="str">
        <f>IF(評価シート【第１時用】!$Y$8="","",評価シート【第１時用】!$Y$8)</f>
        <v>D</v>
      </c>
      <c r="Q50" s="32" t="str">
        <f>IF($A$7="","",$A$7)</f>
        <v>②</v>
      </c>
      <c r="R50" s="18" t="str">
        <f>IF(評価シート【第１時用】!$A$8="","",評価シート【第１時用】!$A$8)</f>
        <v>A</v>
      </c>
      <c r="S50" s="18" t="str">
        <f>IF(評価シート【第１時用】!$I$8="","",評価シート【第１時用】!$I$8)</f>
        <v>B</v>
      </c>
      <c r="T50" s="18" t="str">
        <f>IF(評価シート【第１時用】!$Q$8="","",評価シート【第１時用】!$Q$8)</f>
        <v>C</v>
      </c>
      <c r="U50" s="20" t="str">
        <f>IF(評価シート【第１時用】!$Y$8="","",評価シート【第１時用】!$Y$8)</f>
        <v>D</v>
      </c>
      <c r="W50" s="29" t="str">
        <f>IF($A$7="","",$A$7)</f>
        <v>②</v>
      </c>
      <c r="X50" s="18" t="str">
        <f>IF(評価シート【第１時用】!$A$8="","",評価シート【第１時用】!$A$8)</f>
        <v>A</v>
      </c>
      <c r="Y50" s="18" t="str">
        <f>IF(評価シート【第１時用】!$I$8="","",評価シート【第１時用】!$I$8)</f>
        <v>B</v>
      </c>
      <c r="Z50" s="18" t="str">
        <f>IF(評価シート【第１時用】!$Q$8="","",評価シート【第１時用】!$Q$8)</f>
        <v>C</v>
      </c>
      <c r="AA50" s="19" t="str">
        <f>IF(評価シート【第１時用】!$Y$8="","",評価シート【第１時用】!$Y$8)</f>
        <v>D</v>
      </c>
      <c r="AB50" s="32" t="str">
        <f>IF($A$7="","",$A$7)</f>
        <v>②</v>
      </c>
      <c r="AC50" s="18" t="str">
        <f>IF(評価シート【第１時用】!$A$8="","",評価シート【第１時用】!$A$8)</f>
        <v>A</v>
      </c>
      <c r="AD50" s="18" t="str">
        <f>IF(評価シート【第１時用】!$I$8="","",評価シート【第１時用】!$I$8)</f>
        <v>B</v>
      </c>
      <c r="AE50" s="18" t="str">
        <f>IF(評価シート【第１時用】!$Q$8="","",評価シート【第１時用】!$Q$8)</f>
        <v>C</v>
      </c>
      <c r="AF50" s="20" t="str">
        <f>IF(評価シート【第１時用】!$Y$8="","",評価シート【第１時用】!$Y$8)</f>
        <v>D</v>
      </c>
    </row>
    <row r="51" spans="1:33" x14ac:dyDescent="0.15">
      <c r="A51" s="29" t="str">
        <f>IF($A$10="","",$A$10)</f>
        <v>③</v>
      </c>
      <c r="B51" s="18" t="str">
        <f>IF(評価シート【第１時用】!$A$11="","",評価シート【第１時用】!$A$11)</f>
        <v>A</v>
      </c>
      <c r="C51" s="18" t="str">
        <f>IF(評価シート【第１時用】!$I$11="","",評価シート【第１時用】!$I$11)</f>
        <v>B</v>
      </c>
      <c r="D51" s="18" t="str">
        <f>IF(評価シート【第１時用】!$Q$11="","",評価シート【第１時用】!$Q$11)</f>
        <v>C</v>
      </c>
      <c r="E51" s="19" t="str">
        <f>IF(評価シート【第１時用】!$Y$11="","",評価シート【第１時用】!$Y$11)</f>
        <v>D</v>
      </c>
      <c r="F51" s="32" t="str">
        <f>IF($A$10="","",$A$10)</f>
        <v>③</v>
      </c>
      <c r="G51" s="18" t="str">
        <f>IF(評価シート【第１時用】!$A$11="","",評価シート【第１時用】!$A$11)</f>
        <v>A</v>
      </c>
      <c r="H51" s="18" t="str">
        <f>IF(評価シート【第１時用】!$I$11="","",評価シート【第１時用】!$I$11)</f>
        <v>B</v>
      </c>
      <c r="I51" s="18" t="str">
        <f>IF(評価シート【第１時用】!$Q$11="","",評価シート【第１時用】!$Q$11)</f>
        <v>C</v>
      </c>
      <c r="J51" s="20" t="str">
        <f>IF(評価シート【第１時用】!$Y$11="","",評価シート【第１時用】!$Y$11)</f>
        <v>D</v>
      </c>
      <c r="L51" s="29" t="str">
        <f>IF($A$10="","",$A$10)</f>
        <v>③</v>
      </c>
      <c r="M51" s="18" t="str">
        <f>IF(評価シート【第１時用】!$A$11="","",評価シート【第１時用】!$A$11)</f>
        <v>A</v>
      </c>
      <c r="N51" s="18" t="str">
        <f>IF(評価シート【第１時用】!$I$11="","",評価シート【第１時用】!$I$11)</f>
        <v>B</v>
      </c>
      <c r="O51" s="18" t="str">
        <f>IF(評価シート【第１時用】!$Q$11="","",評価シート【第１時用】!$Q$11)</f>
        <v>C</v>
      </c>
      <c r="P51" s="19" t="str">
        <f>IF(評価シート【第１時用】!$Y$11="","",評価シート【第１時用】!$Y$11)</f>
        <v>D</v>
      </c>
      <c r="Q51" s="32" t="str">
        <f>IF($A$10="","",$A$10)</f>
        <v>③</v>
      </c>
      <c r="R51" s="18" t="str">
        <f>IF(評価シート【第１時用】!$A$11="","",評価シート【第１時用】!$A$11)</f>
        <v>A</v>
      </c>
      <c r="S51" s="18" t="str">
        <f>IF(評価シート【第１時用】!$I$11="","",評価シート【第１時用】!$I$11)</f>
        <v>B</v>
      </c>
      <c r="T51" s="18" t="str">
        <f>IF(評価シート【第１時用】!$Q$11="","",評価シート【第１時用】!$Q$11)</f>
        <v>C</v>
      </c>
      <c r="U51" s="20" t="str">
        <f>IF(評価シート【第１時用】!$Y$11="","",評価シート【第１時用】!$Y$11)</f>
        <v>D</v>
      </c>
      <c r="W51" s="29" t="str">
        <f>IF($A$10="","",$A$10)</f>
        <v>③</v>
      </c>
      <c r="X51" s="18" t="str">
        <f>IF(評価シート【第１時用】!$A$11="","",評価シート【第１時用】!$A$11)</f>
        <v>A</v>
      </c>
      <c r="Y51" s="18" t="str">
        <f>IF(評価シート【第１時用】!$I$11="","",評価シート【第１時用】!$I$11)</f>
        <v>B</v>
      </c>
      <c r="Z51" s="18" t="str">
        <f>IF(評価シート【第１時用】!$Q$11="","",評価シート【第１時用】!$Q$11)</f>
        <v>C</v>
      </c>
      <c r="AA51" s="19" t="str">
        <f>IF(評価シート【第１時用】!$Y$11="","",評価シート【第１時用】!$Y$11)</f>
        <v>D</v>
      </c>
      <c r="AB51" s="32" t="str">
        <f>IF($A$10="","",$A$10)</f>
        <v>③</v>
      </c>
      <c r="AC51" s="18" t="str">
        <f>IF(評価シート【第１時用】!$A$11="","",評価シート【第１時用】!$A$11)</f>
        <v>A</v>
      </c>
      <c r="AD51" s="18" t="str">
        <f>IF(評価シート【第１時用】!$I$11="","",評価シート【第１時用】!$I$11)</f>
        <v>B</v>
      </c>
      <c r="AE51" s="18" t="str">
        <f>IF(評価シート【第１時用】!$Q$11="","",評価シート【第１時用】!$Q$11)</f>
        <v>C</v>
      </c>
      <c r="AF51" s="20" t="str">
        <f>IF(評価シート【第１時用】!$Y$11="","",評価シート【第１時用】!$Y$11)</f>
        <v>D</v>
      </c>
    </row>
    <row r="52" spans="1:33" x14ac:dyDescent="0.15">
      <c r="A52" s="30" t="str">
        <f>IF($A$13="","",$A$13)</f>
        <v>④</v>
      </c>
      <c r="B52" s="21" t="str">
        <f>IF(評価シート【第１時用】!$A$14="","",評価シート【第１時用】!$A$14)</f>
        <v>A</v>
      </c>
      <c r="C52" s="21" t="str">
        <f>IF(評価シート【第１時用】!$I$14="","",評価シート【第１時用】!$I$14)</f>
        <v>B</v>
      </c>
      <c r="D52" s="21" t="str">
        <f>IF(評価シート【第１時用】!$Q$14="","",評価シート【第１時用】!$Q$14)</f>
        <v>C</v>
      </c>
      <c r="E52" s="22" t="str">
        <f>IF(評価シート【第１時用】!$Y$14="","",評価シート【第１時用】!$Y$14)</f>
        <v>D</v>
      </c>
      <c r="F52" s="33" t="str">
        <f>IF($A$13="","",$A$13)</f>
        <v>④</v>
      </c>
      <c r="G52" s="21" t="str">
        <f>IF(評価シート【第１時用】!$A$14="","",評価シート【第１時用】!$A$14)</f>
        <v>A</v>
      </c>
      <c r="H52" s="21" t="str">
        <f>IF(評価シート【第１時用】!$I$14="","",評価シート【第１時用】!$I$14)</f>
        <v>B</v>
      </c>
      <c r="I52" s="21" t="str">
        <f>IF(評価シート【第１時用】!$Q$14="","",評価シート【第１時用】!$Q$14)</f>
        <v>C</v>
      </c>
      <c r="J52" s="23" t="str">
        <f>IF(評価シート【第１時用】!$Y$14="","",評価シート【第１時用】!$Y$14)</f>
        <v>D</v>
      </c>
      <c r="L52" s="30" t="str">
        <f>IF($A$13="","",$A$13)</f>
        <v>④</v>
      </c>
      <c r="M52" s="21" t="str">
        <f>IF(評価シート【第１時用】!$A$14="","",評価シート【第１時用】!$A$14)</f>
        <v>A</v>
      </c>
      <c r="N52" s="21" t="str">
        <f>IF(評価シート【第１時用】!$I$14="","",評価シート【第１時用】!$I$14)</f>
        <v>B</v>
      </c>
      <c r="O52" s="21" t="str">
        <f>IF(評価シート【第１時用】!$Q$14="","",評価シート【第１時用】!$Q$14)</f>
        <v>C</v>
      </c>
      <c r="P52" s="22" t="str">
        <f>IF(評価シート【第１時用】!$Y$14="","",評価シート【第１時用】!$Y$14)</f>
        <v>D</v>
      </c>
      <c r="Q52" s="33" t="str">
        <f>IF($A$13="","",$A$13)</f>
        <v>④</v>
      </c>
      <c r="R52" s="21" t="str">
        <f>IF(評価シート【第１時用】!$A$14="","",評価シート【第１時用】!$A$14)</f>
        <v>A</v>
      </c>
      <c r="S52" s="21" t="str">
        <f>IF(評価シート【第１時用】!$I$14="","",評価シート【第１時用】!$I$14)</f>
        <v>B</v>
      </c>
      <c r="T52" s="21" t="str">
        <f>IF(評価シート【第１時用】!$Q$14="","",評価シート【第１時用】!$Q$14)</f>
        <v>C</v>
      </c>
      <c r="U52" s="23" t="str">
        <f>IF(評価シート【第１時用】!$Y$14="","",評価シート【第１時用】!$Y$14)</f>
        <v>D</v>
      </c>
      <c r="W52" s="30" t="str">
        <f>IF($A$13="","",$A$13)</f>
        <v>④</v>
      </c>
      <c r="X52" s="21" t="str">
        <f>IF(評価シート【第１時用】!$A$14="","",評価シート【第１時用】!$A$14)</f>
        <v>A</v>
      </c>
      <c r="Y52" s="21" t="str">
        <f>IF(評価シート【第１時用】!$I$14="","",評価シート【第１時用】!$I$14)</f>
        <v>B</v>
      </c>
      <c r="Z52" s="21" t="str">
        <f>IF(評価シート【第１時用】!$Q$14="","",評価シート【第１時用】!$Q$14)</f>
        <v>C</v>
      </c>
      <c r="AA52" s="22" t="str">
        <f>IF(評価シート【第１時用】!$Y$14="","",評価シート【第１時用】!$Y$14)</f>
        <v>D</v>
      </c>
      <c r="AB52" s="33" t="str">
        <f>IF($A$13="","",$A$13)</f>
        <v>④</v>
      </c>
      <c r="AC52" s="21" t="str">
        <f>IF(評価シート【第１時用】!$A$14="","",評価シート【第１時用】!$A$14)</f>
        <v>A</v>
      </c>
      <c r="AD52" s="21" t="str">
        <f>IF(評価シート【第１時用】!$I$14="","",評価シート【第１時用】!$I$14)</f>
        <v>B</v>
      </c>
      <c r="AE52" s="21" t="str">
        <f>IF(評価シート【第１時用】!$Q$14="","",評価シート【第１時用】!$Q$14)</f>
        <v>C</v>
      </c>
      <c r="AF52" s="23" t="str">
        <f>IF(評価シート【第１時用】!$Y$14="","",評価シート【第１時用】!$Y$14)</f>
        <v>D</v>
      </c>
    </row>
    <row r="53" spans="1:33" x14ac:dyDescent="0.15">
      <c r="A53" s="17"/>
      <c r="B53" s="80" t="str">
        <f>IF(A53="","",VLOOKUP(A53,生徒名簿!$B$3:$C$47,2))</f>
        <v/>
      </c>
      <c r="C53" s="81"/>
      <c r="D53" s="81"/>
      <c r="E53" s="82"/>
      <c r="F53" s="13"/>
      <c r="G53" s="81" t="str">
        <f>IF(F53="","",VLOOKUP(F53,生徒名簿!$B$3:$C$47,2))</f>
        <v/>
      </c>
      <c r="H53" s="81"/>
      <c r="I53" s="81"/>
      <c r="J53" s="83"/>
      <c r="L53" s="17"/>
      <c r="M53" s="80" t="str">
        <f>IF(L53="","",VLOOKUP(L53,生徒名簿!$B$3:$C$47,2))</f>
        <v/>
      </c>
      <c r="N53" s="81"/>
      <c r="O53" s="81"/>
      <c r="P53" s="82"/>
      <c r="Q53" s="13"/>
      <c r="R53" s="81" t="str">
        <f>IF(Q53="","",VLOOKUP(Q53,生徒名簿!$B$3:$C$47,2))</f>
        <v/>
      </c>
      <c r="S53" s="81"/>
      <c r="T53" s="81"/>
      <c r="U53" s="83"/>
      <c r="W53" s="17"/>
      <c r="X53" s="80" t="str">
        <f>IF(W53="","",VLOOKUP(W53,生徒名簿!$B$3:$C$47,2))</f>
        <v/>
      </c>
      <c r="Y53" s="81"/>
      <c r="Z53" s="81"/>
      <c r="AA53" s="82"/>
      <c r="AB53" s="13"/>
      <c r="AC53" s="81" t="str">
        <f>IF(AB53="","",VLOOKUP(AB53,生徒名簿!$B$3:$C$47,2))</f>
        <v/>
      </c>
      <c r="AD53" s="81"/>
      <c r="AE53" s="81"/>
      <c r="AF53" s="83"/>
    </row>
    <row r="54" spans="1:33" x14ac:dyDescent="0.15">
      <c r="A54" s="29" t="str">
        <f>IF($A$4="","",$A$4)</f>
        <v>①</v>
      </c>
      <c r="B54" s="18" t="str">
        <f>IF(評価シート【第１時用】!$A$5="","",評価シート【第１時用】!$A$5)</f>
        <v>A</v>
      </c>
      <c r="C54" s="18" t="str">
        <f>IF(評価シート【第１時用】!$I$5="","",評価シート【第１時用】!$I$5)</f>
        <v>B</v>
      </c>
      <c r="D54" s="18" t="str">
        <f>IF(評価シート【第１時用】!$Q$5="","",評価シート【第１時用】!$Q$5)</f>
        <v>C</v>
      </c>
      <c r="E54" s="19" t="str">
        <f>IF(評価シート【第１時用】!$Y$5="","",評価シート【第１時用】!$Y$5)</f>
        <v>D</v>
      </c>
      <c r="F54" s="32" t="str">
        <f>IF($A$4="","",$A$4)</f>
        <v>①</v>
      </c>
      <c r="G54" s="18" t="str">
        <f>IF(評価シート【第１時用】!$A$5="","",評価シート【第１時用】!$A$5)</f>
        <v>A</v>
      </c>
      <c r="H54" s="18" t="str">
        <f>IF(評価シート【第１時用】!$I$5="","",評価シート【第１時用】!$I$5)</f>
        <v>B</v>
      </c>
      <c r="I54" s="18" t="str">
        <f>IF(評価シート【第１時用】!$Q$5="","",評価シート【第１時用】!$Q$5)</f>
        <v>C</v>
      </c>
      <c r="J54" s="20" t="str">
        <f>IF(評価シート【第１時用】!$Y$5="","",評価シート【第１時用】!$Y$5)</f>
        <v>D</v>
      </c>
      <c r="L54" s="29" t="str">
        <f>IF($A$4="","",$A$4)</f>
        <v>①</v>
      </c>
      <c r="M54" s="18" t="str">
        <f>IF(評価シート【第１時用】!$A$5="","",評価シート【第１時用】!$A$5)</f>
        <v>A</v>
      </c>
      <c r="N54" s="18" t="str">
        <f>IF(評価シート【第１時用】!$I$5="","",評価シート【第１時用】!$I$5)</f>
        <v>B</v>
      </c>
      <c r="O54" s="18" t="str">
        <f>IF(評価シート【第１時用】!$Q$5="","",評価シート【第１時用】!$Q$5)</f>
        <v>C</v>
      </c>
      <c r="P54" s="19" t="str">
        <f>IF(評価シート【第１時用】!$Y$5="","",評価シート【第１時用】!$Y$5)</f>
        <v>D</v>
      </c>
      <c r="Q54" s="32" t="str">
        <f>IF($A$4="","",$A$4)</f>
        <v>①</v>
      </c>
      <c r="R54" s="18" t="str">
        <f>IF(評価シート【第１時用】!$A$5="","",評価シート【第１時用】!$A$5)</f>
        <v>A</v>
      </c>
      <c r="S54" s="18" t="str">
        <f>IF(評価シート【第１時用】!$I$5="","",評価シート【第１時用】!$I$5)</f>
        <v>B</v>
      </c>
      <c r="T54" s="18" t="str">
        <f>IF(評価シート【第１時用】!$Q$5="","",評価シート【第１時用】!$Q$5)</f>
        <v>C</v>
      </c>
      <c r="U54" s="20" t="str">
        <f>IF(評価シート【第１時用】!$Y$5="","",評価シート【第１時用】!$Y$5)</f>
        <v>D</v>
      </c>
      <c r="W54" s="29" t="str">
        <f>IF($A$4="","",$A$4)</f>
        <v>①</v>
      </c>
      <c r="X54" s="18" t="str">
        <f>IF(評価シート【第１時用】!$A$5="","",評価シート【第１時用】!$A$5)</f>
        <v>A</v>
      </c>
      <c r="Y54" s="18" t="str">
        <f>IF(評価シート【第１時用】!$I$5="","",評価シート【第１時用】!$I$5)</f>
        <v>B</v>
      </c>
      <c r="Z54" s="18" t="str">
        <f>IF(評価シート【第１時用】!$Q$5="","",評価シート【第１時用】!$Q$5)</f>
        <v>C</v>
      </c>
      <c r="AA54" s="19" t="str">
        <f>IF(評価シート【第１時用】!$Y$5="","",評価シート【第１時用】!$Y$5)</f>
        <v>D</v>
      </c>
      <c r="AB54" s="32" t="str">
        <f>IF($A$4="","",$A$4)</f>
        <v>①</v>
      </c>
      <c r="AC54" s="18" t="str">
        <f>IF(評価シート【第１時用】!$A$5="","",評価シート【第１時用】!$A$5)</f>
        <v>A</v>
      </c>
      <c r="AD54" s="18" t="str">
        <f>IF(評価シート【第１時用】!$I$5="","",評価シート【第１時用】!$I$5)</f>
        <v>B</v>
      </c>
      <c r="AE54" s="18" t="str">
        <f>IF(評価シート【第１時用】!$Q$5="","",評価シート【第１時用】!$Q$5)</f>
        <v>C</v>
      </c>
      <c r="AF54" s="20" t="str">
        <f>IF(評価シート【第１時用】!$Y$5="","",評価シート【第１時用】!$Y$5)</f>
        <v>D</v>
      </c>
    </row>
    <row r="55" spans="1:33" x14ac:dyDescent="0.15">
      <c r="A55" s="29" t="str">
        <f>IF($A$7="","",$A$7)</f>
        <v>②</v>
      </c>
      <c r="B55" s="18" t="str">
        <f>IF(評価シート【第１時用】!$A$8="","",評価シート【第１時用】!$A$8)</f>
        <v>A</v>
      </c>
      <c r="C55" s="18" t="str">
        <f>IF(評価シート【第１時用】!$I$8="","",評価シート【第１時用】!$I$8)</f>
        <v>B</v>
      </c>
      <c r="D55" s="18" t="str">
        <f>IF(評価シート【第１時用】!$Q$8="","",評価シート【第１時用】!$Q$8)</f>
        <v>C</v>
      </c>
      <c r="E55" s="19" t="str">
        <f>IF(評価シート【第１時用】!$Y$8="","",評価シート【第１時用】!$Y$8)</f>
        <v>D</v>
      </c>
      <c r="F55" s="32" t="str">
        <f>IF($A$7="","",$A$7)</f>
        <v>②</v>
      </c>
      <c r="G55" s="18" t="str">
        <f>IF(評価シート【第１時用】!$A$8="","",評価シート【第１時用】!$A$8)</f>
        <v>A</v>
      </c>
      <c r="H55" s="18" t="str">
        <f>IF(評価シート【第１時用】!$I$8="","",評価シート【第１時用】!$I$8)</f>
        <v>B</v>
      </c>
      <c r="I55" s="18" t="str">
        <f>IF(評価シート【第１時用】!$Q$8="","",評価シート【第１時用】!$Q$8)</f>
        <v>C</v>
      </c>
      <c r="J55" s="20" t="str">
        <f>IF(評価シート【第１時用】!$Y$8="","",評価シート【第１時用】!$Y$8)</f>
        <v>D</v>
      </c>
      <c r="L55" s="29" t="str">
        <f>IF($A$7="","",$A$7)</f>
        <v>②</v>
      </c>
      <c r="M55" s="18" t="str">
        <f>IF(評価シート【第１時用】!$A$8="","",評価シート【第１時用】!$A$8)</f>
        <v>A</v>
      </c>
      <c r="N55" s="18" t="str">
        <f>IF(評価シート【第１時用】!$I$8="","",評価シート【第１時用】!$I$8)</f>
        <v>B</v>
      </c>
      <c r="O55" s="18" t="str">
        <f>IF(評価シート【第１時用】!$Q$8="","",評価シート【第１時用】!$Q$8)</f>
        <v>C</v>
      </c>
      <c r="P55" s="19" t="str">
        <f>IF(評価シート【第１時用】!$Y$8="","",評価シート【第１時用】!$Y$8)</f>
        <v>D</v>
      </c>
      <c r="Q55" s="32" t="str">
        <f>IF($A$7="","",$A$7)</f>
        <v>②</v>
      </c>
      <c r="R55" s="18" t="str">
        <f>IF(評価シート【第１時用】!$A$8="","",評価シート【第１時用】!$A$8)</f>
        <v>A</v>
      </c>
      <c r="S55" s="18" t="str">
        <f>IF(評価シート【第１時用】!$I$8="","",評価シート【第１時用】!$I$8)</f>
        <v>B</v>
      </c>
      <c r="T55" s="18" t="str">
        <f>IF(評価シート【第１時用】!$Q$8="","",評価シート【第１時用】!$Q$8)</f>
        <v>C</v>
      </c>
      <c r="U55" s="20" t="str">
        <f>IF(評価シート【第１時用】!$Y$8="","",評価シート【第１時用】!$Y$8)</f>
        <v>D</v>
      </c>
      <c r="W55" s="29" t="str">
        <f>IF($A$7="","",$A$7)</f>
        <v>②</v>
      </c>
      <c r="X55" s="18" t="str">
        <f>IF(評価シート【第１時用】!$A$8="","",評価シート【第１時用】!$A$8)</f>
        <v>A</v>
      </c>
      <c r="Y55" s="18" t="str">
        <f>IF(評価シート【第１時用】!$I$8="","",評価シート【第１時用】!$I$8)</f>
        <v>B</v>
      </c>
      <c r="Z55" s="18" t="str">
        <f>IF(評価シート【第１時用】!$Q$8="","",評価シート【第１時用】!$Q$8)</f>
        <v>C</v>
      </c>
      <c r="AA55" s="19" t="str">
        <f>IF(評価シート【第１時用】!$Y$8="","",評価シート【第１時用】!$Y$8)</f>
        <v>D</v>
      </c>
      <c r="AB55" s="32" t="str">
        <f>IF($A$7="","",$A$7)</f>
        <v>②</v>
      </c>
      <c r="AC55" s="18" t="str">
        <f>IF(評価シート【第１時用】!$A$8="","",評価シート【第１時用】!$A$8)</f>
        <v>A</v>
      </c>
      <c r="AD55" s="18" t="str">
        <f>IF(評価シート【第１時用】!$I$8="","",評価シート【第１時用】!$I$8)</f>
        <v>B</v>
      </c>
      <c r="AE55" s="18" t="str">
        <f>IF(評価シート【第１時用】!$Q$8="","",評価シート【第１時用】!$Q$8)</f>
        <v>C</v>
      </c>
      <c r="AF55" s="20" t="str">
        <f>IF(評価シート【第１時用】!$Y$8="","",評価シート【第１時用】!$Y$8)</f>
        <v>D</v>
      </c>
    </row>
    <row r="56" spans="1:33" x14ac:dyDescent="0.15">
      <c r="A56" s="29" t="str">
        <f>IF($A$10="","",$A$10)</f>
        <v>③</v>
      </c>
      <c r="B56" s="18" t="str">
        <f>IF(評価シート【第１時用】!$A$11="","",評価シート【第１時用】!$A$11)</f>
        <v>A</v>
      </c>
      <c r="C56" s="18" t="str">
        <f>IF(評価シート【第１時用】!$I$11="","",評価シート【第１時用】!$I$11)</f>
        <v>B</v>
      </c>
      <c r="D56" s="18" t="str">
        <f>IF(評価シート【第１時用】!$Q$11="","",評価シート【第１時用】!$Q$11)</f>
        <v>C</v>
      </c>
      <c r="E56" s="19" t="str">
        <f>IF(評価シート【第１時用】!$Y$11="","",評価シート【第１時用】!$Y$11)</f>
        <v>D</v>
      </c>
      <c r="F56" s="32" t="str">
        <f>IF($A$10="","",$A$10)</f>
        <v>③</v>
      </c>
      <c r="G56" s="18" t="str">
        <f>IF(評価シート【第１時用】!$A$11="","",評価シート【第１時用】!$A$11)</f>
        <v>A</v>
      </c>
      <c r="H56" s="18" t="str">
        <f>IF(評価シート【第１時用】!$I$11="","",評価シート【第１時用】!$I$11)</f>
        <v>B</v>
      </c>
      <c r="I56" s="18" t="str">
        <f>IF(評価シート【第１時用】!$Q$11="","",評価シート【第１時用】!$Q$11)</f>
        <v>C</v>
      </c>
      <c r="J56" s="20" t="str">
        <f>IF(評価シート【第１時用】!$Y$11="","",評価シート【第１時用】!$Y$11)</f>
        <v>D</v>
      </c>
      <c r="L56" s="29" t="str">
        <f>IF($A$10="","",$A$10)</f>
        <v>③</v>
      </c>
      <c r="M56" s="18" t="str">
        <f>IF(評価シート【第１時用】!$A$11="","",評価シート【第１時用】!$A$11)</f>
        <v>A</v>
      </c>
      <c r="N56" s="18" t="str">
        <f>IF(評価シート【第１時用】!$I$11="","",評価シート【第１時用】!$I$11)</f>
        <v>B</v>
      </c>
      <c r="O56" s="18" t="str">
        <f>IF(評価シート【第１時用】!$Q$11="","",評価シート【第１時用】!$Q$11)</f>
        <v>C</v>
      </c>
      <c r="P56" s="19" t="str">
        <f>IF(評価シート【第１時用】!$Y$11="","",評価シート【第１時用】!$Y$11)</f>
        <v>D</v>
      </c>
      <c r="Q56" s="32" t="str">
        <f>IF($A$10="","",$A$10)</f>
        <v>③</v>
      </c>
      <c r="R56" s="18" t="str">
        <f>IF(評価シート【第１時用】!$A$11="","",評価シート【第１時用】!$A$11)</f>
        <v>A</v>
      </c>
      <c r="S56" s="18" t="str">
        <f>IF(評価シート【第１時用】!$I$11="","",評価シート【第１時用】!$I$11)</f>
        <v>B</v>
      </c>
      <c r="T56" s="18" t="str">
        <f>IF(評価シート【第１時用】!$Q$11="","",評価シート【第１時用】!$Q$11)</f>
        <v>C</v>
      </c>
      <c r="U56" s="20" t="str">
        <f>IF(評価シート【第１時用】!$Y$11="","",評価シート【第１時用】!$Y$11)</f>
        <v>D</v>
      </c>
      <c r="W56" s="29" t="str">
        <f>IF($A$10="","",$A$10)</f>
        <v>③</v>
      </c>
      <c r="X56" s="18" t="str">
        <f>IF(評価シート【第１時用】!$A$11="","",評価シート【第１時用】!$A$11)</f>
        <v>A</v>
      </c>
      <c r="Y56" s="18" t="str">
        <f>IF(評価シート【第１時用】!$I$11="","",評価シート【第１時用】!$I$11)</f>
        <v>B</v>
      </c>
      <c r="Z56" s="18" t="str">
        <f>IF(評価シート【第１時用】!$Q$11="","",評価シート【第１時用】!$Q$11)</f>
        <v>C</v>
      </c>
      <c r="AA56" s="19" t="str">
        <f>IF(評価シート【第１時用】!$Y$11="","",評価シート【第１時用】!$Y$11)</f>
        <v>D</v>
      </c>
      <c r="AB56" s="32" t="str">
        <f>IF($A$10="","",$A$10)</f>
        <v>③</v>
      </c>
      <c r="AC56" s="18" t="str">
        <f>IF(評価シート【第１時用】!$A$11="","",評価シート【第１時用】!$A$11)</f>
        <v>A</v>
      </c>
      <c r="AD56" s="18" t="str">
        <f>IF(評価シート【第１時用】!$I$11="","",評価シート【第１時用】!$I$11)</f>
        <v>B</v>
      </c>
      <c r="AE56" s="18" t="str">
        <f>IF(評価シート【第１時用】!$Q$11="","",評価シート【第１時用】!$Q$11)</f>
        <v>C</v>
      </c>
      <c r="AF56" s="20" t="str">
        <f>IF(評価シート【第１時用】!$Y$11="","",評価シート【第１時用】!$Y$11)</f>
        <v>D</v>
      </c>
    </row>
    <row r="57" spans="1:33" ht="14.25" thickBot="1" x14ac:dyDescent="0.2">
      <c r="A57" s="31" t="str">
        <f>IF($A$13="","",$A$13)</f>
        <v>④</v>
      </c>
      <c r="B57" s="24" t="str">
        <f>IF(評価シート【第１時用】!$A$14="","",評価シート【第１時用】!$A$14)</f>
        <v>A</v>
      </c>
      <c r="C57" s="24" t="str">
        <f>IF(評価シート【第１時用】!$I$14="","",評価シート【第１時用】!$I$14)</f>
        <v>B</v>
      </c>
      <c r="D57" s="24" t="str">
        <f>IF(評価シート【第１時用】!$Q$14="","",評価シート【第１時用】!$Q$14)</f>
        <v>C</v>
      </c>
      <c r="E57" s="25" t="str">
        <f>IF(評価シート【第１時用】!$Y$14="","",評価シート【第１時用】!$Y$14)</f>
        <v>D</v>
      </c>
      <c r="F57" s="34" t="str">
        <f>IF($A$13="","",$A$13)</f>
        <v>④</v>
      </c>
      <c r="G57" s="24" t="str">
        <f>IF(評価シート【第１時用】!$A$14="","",評価シート【第１時用】!$A$14)</f>
        <v>A</v>
      </c>
      <c r="H57" s="24" t="str">
        <f>IF(評価シート【第１時用】!$I$14="","",評価シート【第１時用】!$I$14)</f>
        <v>B</v>
      </c>
      <c r="I57" s="24" t="str">
        <f>IF(評価シート【第１時用】!$Q$14="","",評価シート【第１時用】!$Q$14)</f>
        <v>C</v>
      </c>
      <c r="J57" s="26" t="str">
        <f>IF(評価シート【第１時用】!$Y$14="","",評価シート【第１時用】!$Y$14)</f>
        <v>D</v>
      </c>
      <c r="L57" s="31" t="str">
        <f>IF($A$13="","",$A$13)</f>
        <v>④</v>
      </c>
      <c r="M57" s="24" t="str">
        <f>IF(評価シート【第１時用】!$A$14="","",評価シート【第１時用】!$A$14)</f>
        <v>A</v>
      </c>
      <c r="N57" s="24" t="str">
        <f>IF(評価シート【第１時用】!$I$14="","",評価シート【第１時用】!$I$14)</f>
        <v>B</v>
      </c>
      <c r="O57" s="24" t="str">
        <f>IF(評価シート【第１時用】!$Q$14="","",評価シート【第１時用】!$Q$14)</f>
        <v>C</v>
      </c>
      <c r="P57" s="25" t="str">
        <f>IF(評価シート【第１時用】!$Y$14="","",評価シート【第１時用】!$Y$14)</f>
        <v>D</v>
      </c>
      <c r="Q57" s="34" t="str">
        <f>IF($A$13="","",$A$13)</f>
        <v>④</v>
      </c>
      <c r="R57" s="24" t="str">
        <f>IF(評価シート【第１時用】!$A$14="","",評価シート【第１時用】!$A$14)</f>
        <v>A</v>
      </c>
      <c r="S57" s="24" t="str">
        <f>IF(評価シート【第１時用】!$I$14="","",評価シート【第１時用】!$I$14)</f>
        <v>B</v>
      </c>
      <c r="T57" s="24" t="str">
        <f>IF(評価シート【第１時用】!$Q$14="","",評価シート【第１時用】!$Q$14)</f>
        <v>C</v>
      </c>
      <c r="U57" s="26" t="str">
        <f>IF(評価シート【第１時用】!$Y$14="","",評価シート【第１時用】!$Y$14)</f>
        <v>D</v>
      </c>
      <c r="W57" s="31" t="str">
        <f>IF($A$13="","",$A$13)</f>
        <v>④</v>
      </c>
      <c r="X57" s="24" t="str">
        <f>IF(評価シート【第１時用】!$A$14="","",評価シート【第１時用】!$A$14)</f>
        <v>A</v>
      </c>
      <c r="Y57" s="24" t="str">
        <f>IF(評価シート【第１時用】!$I$14="","",評価シート【第１時用】!$I$14)</f>
        <v>B</v>
      </c>
      <c r="Z57" s="24" t="str">
        <f>IF(評価シート【第１時用】!$Q$14="","",評価シート【第１時用】!$Q$14)</f>
        <v>C</v>
      </c>
      <c r="AA57" s="25" t="str">
        <f>IF(評価シート【第１時用】!$Y$14="","",評価シート【第１時用】!$Y$14)</f>
        <v>D</v>
      </c>
      <c r="AB57" s="34" t="str">
        <f>IF($A$13="","",$A$13)</f>
        <v>④</v>
      </c>
      <c r="AC57" s="24" t="str">
        <f>IF(評価シート【第１時用】!$A$14="","",評価シート【第１時用】!$A$14)</f>
        <v>A</v>
      </c>
      <c r="AD57" s="24" t="str">
        <f>IF(評価シート【第１時用】!$I$14="","",評価シート【第１時用】!$I$14)</f>
        <v>B</v>
      </c>
      <c r="AE57" s="24" t="str">
        <f>IF(評価シート【第１時用】!$Q$14="","",評価シート【第１時用】!$Q$14)</f>
        <v>C</v>
      </c>
      <c r="AF57" s="26" t="str">
        <f>IF(評価シート【第１時用】!$Y$14="","",評価シート【第１時用】!$Y$14)</f>
        <v>D</v>
      </c>
    </row>
    <row r="58" spans="1:33" ht="6.95" customHeight="1" x14ac:dyDescent="0.15">
      <c r="AB58" s="6"/>
    </row>
    <row r="59" spans="1:33" ht="6.95" customHeight="1" x14ac:dyDescent="0.15">
      <c r="A59" s="75" t="s">
        <v>3</v>
      </c>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2"/>
    </row>
    <row r="60" spans="1:33" ht="6.95" customHeight="1" x14ac:dyDescent="0.15">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2"/>
    </row>
  </sheetData>
  <mergeCells count="86">
    <mergeCell ref="AB3:AF3"/>
    <mergeCell ref="AC22:AF22"/>
    <mergeCell ref="C1:P1"/>
    <mergeCell ref="A2:AF2"/>
    <mergeCell ref="Z11:AF11"/>
    <mergeCell ref="J14:P14"/>
    <mergeCell ref="R14:X14"/>
    <mergeCell ref="Z14:AF14"/>
    <mergeCell ref="A9:H9"/>
    <mergeCell ref="I9:P9"/>
    <mergeCell ref="Q9:X9"/>
    <mergeCell ref="Y9:AF9"/>
    <mergeCell ref="B13:AF13"/>
    <mergeCell ref="Y12:AF12"/>
    <mergeCell ref="J11:P11"/>
    <mergeCell ref="R11:X11"/>
    <mergeCell ref="M27:P27"/>
    <mergeCell ref="R27:U27"/>
    <mergeCell ref="B17:E17"/>
    <mergeCell ref="B11:H11"/>
    <mergeCell ref="X22:AA22"/>
    <mergeCell ref="A15:H15"/>
    <mergeCell ref="I15:P15"/>
    <mergeCell ref="Q15:X15"/>
    <mergeCell ref="Y15:AF15"/>
    <mergeCell ref="A12:H12"/>
    <mergeCell ref="I12:P12"/>
    <mergeCell ref="X27:AA27"/>
    <mergeCell ref="AC27:AF27"/>
    <mergeCell ref="B14:H14"/>
    <mergeCell ref="Q12:X12"/>
    <mergeCell ref="AC38:AF38"/>
    <mergeCell ref="M32:P32"/>
    <mergeCell ref="R32:U32"/>
    <mergeCell ref="AC48:AF48"/>
    <mergeCell ref="R43:U43"/>
    <mergeCell ref="X43:AA43"/>
    <mergeCell ref="R48:U48"/>
    <mergeCell ref="X48:AA48"/>
    <mergeCell ref="AC43:AF43"/>
    <mergeCell ref="X32:AA32"/>
    <mergeCell ref="AC32:AF32"/>
    <mergeCell ref="B5:H5"/>
    <mergeCell ref="J5:P5"/>
    <mergeCell ref="R5:X5"/>
    <mergeCell ref="Z5:AF5"/>
    <mergeCell ref="B8:H8"/>
    <mergeCell ref="J8:P8"/>
    <mergeCell ref="R8:X8"/>
    <mergeCell ref="Z8:AF8"/>
    <mergeCell ref="Y6:AF6"/>
    <mergeCell ref="Q6:X6"/>
    <mergeCell ref="I6:P6"/>
    <mergeCell ref="A6:H6"/>
    <mergeCell ref="A1:B1"/>
    <mergeCell ref="AC53:AF53"/>
    <mergeCell ref="B53:E53"/>
    <mergeCell ref="G53:J53"/>
    <mergeCell ref="M53:P53"/>
    <mergeCell ref="R53:U53"/>
    <mergeCell ref="X53:AA53"/>
    <mergeCell ref="B32:E32"/>
    <mergeCell ref="B27:E27"/>
    <mergeCell ref="B22:E22"/>
    <mergeCell ref="G22:J22"/>
    <mergeCell ref="X17:AA17"/>
    <mergeCell ref="G17:J17"/>
    <mergeCell ref="G32:J32"/>
    <mergeCell ref="G27:J27"/>
    <mergeCell ref="AC17:AF17"/>
    <mergeCell ref="A59:AF60"/>
    <mergeCell ref="M17:P17"/>
    <mergeCell ref="R17:U17"/>
    <mergeCell ref="M22:P22"/>
    <mergeCell ref="R22:U22"/>
    <mergeCell ref="B38:E38"/>
    <mergeCell ref="G38:J38"/>
    <mergeCell ref="M38:P38"/>
    <mergeCell ref="R38:U38"/>
    <mergeCell ref="X38:AA38"/>
    <mergeCell ref="B43:E43"/>
    <mergeCell ref="G43:J43"/>
    <mergeCell ref="M43:P43"/>
    <mergeCell ref="B48:E48"/>
    <mergeCell ref="G48:J48"/>
    <mergeCell ref="M48:P48"/>
  </mergeCells>
  <phoneticPr fontId="1"/>
  <printOptions horizontalCentered="1"/>
  <pageMargins left="0.11811023622047245" right="0.11811023622047245" top="7.874015748031496E-2" bottom="7.874015748031496E-2"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0"/>
  <sheetViews>
    <sheetView zoomScaleNormal="100" workbookViewId="0">
      <selection sqref="A1:B1"/>
    </sheetView>
  </sheetViews>
  <sheetFormatPr defaultRowHeight="13.5" x14ac:dyDescent="0.15"/>
  <cols>
    <col min="1" max="32" width="3.140625" customWidth="1"/>
    <col min="33" max="34" width="3" customWidth="1"/>
    <col min="35" max="70" width="2.85546875" customWidth="1"/>
  </cols>
  <sheetData>
    <row r="1" spans="1:33" ht="14.1" customHeight="1" x14ac:dyDescent="0.15">
      <c r="A1" s="84" t="s">
        <v>16</v>
      </c>
      <c r="B1" s="84"/>
      <c r="C1" s="84" t="s">
        <v>18</v>
      </c>
      <c r="D1" s="84"/>
      <c r="E1" s="84"/>
      <c r="F1" s="84"/>
      <c r="G1" s="84"/>
      <c r="H1" s="84"/>
      <c r="I1" s="84"/>
      <c r="J1" s="84"/>
      <c r="K1" s="84"/>
      <c r="L1" s="84"/>
      <c r="M1" s="84"/>
      <c r="N1" s="84"/>
      <c r="O1" s="84"/>
      <c r="P1" s="84"/>
    </row>
    <row r="2" spans="1:33" ht="20.100000000000001" customHeight="1" x14ac:dyDescent="0.15">
      <c r="A2" s="97" t="s">
        <v>66</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36"/>
    </row>
    <row r="3" spans="1:33" ht="14.1" customHeight="1" x14ac:dyDescent="0.15">
      <c r="A3" t="s">
        <v>63</v>
      </c>
      <c r="AB3" s="95" t="s">
        <v>65</v>
      </c>
      <c r="AC3" s="96"/>
      <c r="AD3" s="96"/>
      <c r="AE3" s="96"/>
      <c r="AF3" s="96"/>
    </row>
    <row r="4" spans="1:33" ht="12.95" customHeight="1" x14ac:dyDescent="0.15">
      <c r="A4" s="9" t="s">
        <v>14</v>
      </c>
      <c r="B4" s="11" t="s">
        <v>44</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0"/>
    </row>
    <row r="5" spans="1:33" ht="12.95" customHeight="1" x14ac:dyDescent="0.15">
      <c r="A5" s="8" t="s">
        <v>6</v>
      </c>
      <c r="B5" s="85" t="s">
        <v>17</v>
      </c>
      <c r="C5" s="85"/>
      <c r="D5" s="85"/>
      <c r="E5" s="85"/>
      <c r="F5" s="85"/>
      <c r="G5" s="85"/>
      <c r="H5" s="86"/>
      <c r="I5" s="8" t="s">
        <v>8</v>
      </c>
      <c r="J5" s="85" t="s">
        <v>9</v>
      </c>
      <c r="K5" s="85"/>
      <c r="L5" s="85"/>
      <c r="M5" s="85"/>
      <c r="N5" s="85"/>
      <c r="O5" s="85"/>
      <c r="P5" s="86"/>
      <c r="Q5" s="8" t="s">
        <v>10</v>
      </c>
      <c r="R5" s="85" t="s">
        <v>11</v>
      </c>
      <c r="S5" s="85"/>
      <c r="T5" s="85"/>
      <c r="U5" s="85"/>
      <c r="V5" s="85"/>
      <c r="W5" s="85"/>
      <c r="X5" s="86"/>
      <c r="Y5" s="8" t="s">
        <v>12</v>
      </c>
      <c r="Z5" s="85" t="s">
        <v>13</v>
      </c>
      <c r="AA5" s="85"/>
      <c r="AB5" s="85"/>
      <c r="AC5" s="85"/>
      <c r="AD5" s="85"/>
      <c r="AE5" s="85"/>
      <c r="AF5" s="86"/>
    </row>
    <row r="6" spans="1:33" ht="42" customHeight="1" x14ac:dyDescent="0.15">
      <c r="A6" s="90" t="s">
        <v>47</v>
      </c>
      <c r="B6" s="88"/>
      <c r="C6" s="88"/>
      <c r="D6" s="88"/>
      <c r="E6" s="88"/>
      <c r="F6" s="88"/>
      <c r="G6" s="88"/>
      <c r="H6" s="89"/>
      <c r="I6" s="87" t="s">
        <v>48</v>
      </c>
      <c r="J6" s="88"/>
      <c r="K6" s="88"/>
      <c r="L6" s="88"/>
      <c r="M6" s="88"/>
      <c r="N6" s="88"/>
      <c r="O6" s="88"/>
      <c r="P6" s="89"/>
      <c r="Q6" s="87" t="s">
        <v>49</v>
      </c>
      <c r="R6" s="88"/>
      <c r="S6" s="88"/>
      <c r="T6" s="88"/>
      <c r="U6" s="88"/>
      <c r="V6" s="88"/>
      <c r="W6" s="88"/>
      <c r="X6" s="89"/>
      <c r="Y6" s="87" t="s">
        <v>50</v>
      </c>
      <c r="Z6" s="88"/>
      <c r="AA6" s="88"/>
      <c r="AB6" s="88"/>
      <c r="AC6" s="88"/>
      <c r="AD6" s="88"/>
      <c r="AE6" s="88"/>
      <c r="AF6" s="89"/>
    </row>
    <row r="7" spans="1:33" ht="12.95" customHeight="1" x14ac:dyDescent="0.15">
      <c r="A7" s="9" t="s">
        <v>0</v>
      </c>
      <c r="B7" s="12" t="s">
        <v>5</v>
      </c>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0"/>
    </row>
    <row r="8" spans="1:33" ht="12.95" customHeight="1" x14ac:dyDescent="0.15">
      <c r="A8" s="8" t="s">
        <v>6</v>
      </c>
      <c r="B8" s="85" t="s">
        <v>7</v>
      </c>
      <c r="C8" s="85"/>
      <c r="D8" s="85"/>
      <c r="E8" s="85"/>
      <c r="F8" s="85"/>
      <c r="G8" s="85"/>
      <c r="H8" s="86"/>
      <c r="I8" s="8" t="s">
        <v>8</v>
      </c>
      <c r="J8" s="85" t="s">
        <v>9</v>
      </c>
      <c r="K8" s="85"/>
      <c r="L8" s="85"/>
      <c r="M8" s="85"/>
      <c r="N8" s="85"/>
      <c r="O8" s="85"/>
      <c r="P8" s="86"/>
      <c r="Q8" s="8" t="s">
        <v>10</v>
      </c>
      <c r="R8" s="85" t="s">
        <v>11</v>
      </c>
      <c r="S8" s="85"/>
      <c r="T8" s="85"/>
      <c r="U8" s="85"/>
      <c r="V8" s="85"/>
      <c r="W8" s="85"/>
      <c r="X8" s="86"/>
      <c r="Y8" s="8" t="s">
        <v>12</v>
      </c>
      <c r="Z8" s="85" t="s">
        <v>13</v>
      </c>
      <c r="AA8" s="85"/>
      <c r="AB8" s="85"/>
      <c r="AC8" s="85"/>
      <c r="AD8" s="85"/>
      <c r="AE8" s="85"/>
      <c r="AF8" s="86"/>
    </row>
    <row r="9" spans="1:33" ht="31.5" customHeight="1" x14ac:dyDescent="0.15">
      <c r="A9" s="87" t="s">
        <v>51</v>
      </c>
      <c r="B9" s="88"/>
      <c r="C9" s="88"/>
      <c r="D9" s="88"/>
      <c r="E9" s="88"/>
      <c r="F9" s="88"/>
      <c r="G9" s="88"/>
      <c r="H9" s="89"/>
      <c r="I9" s="87" t="s">
        <v>52</v>
      </c>
      <c r="J9" s="88"/>
      <c r="K9" s="88"/>
      <c r="L9" s="88"/>
      <c r="M9" s="88"/>
      <c r="N9" s="88"/>
      <c r="O9" s="88"/>
      <c r="P9" s="89"/>
      <c r="Q9" s="87" t="s">
        <v>53</v>
      </c>
      <c r="R9" s="88"/>
      <c r="S9" s="88"/>
      <c r="T9" s="88"/>
      <c r="U9" s="88"/>
      <c r="V9" s="88"/>
      <c r="W9" s="88"/>
      <c r="X9" s="89"/>
      <c r="Y9" s="87" t="s">
        <v>54</v>
      </c>
      <c r="Z9" s="88"/>
      <c r="AA9" s="88"/>
      <c r="AB9" s="88"/>
      <c r="AC9" s="88"/>
      <c r="AD9" s="88"/>
      <c r="AE9" s="88"/>
      <c r="AF9" s="89"/>
    </row>
    <row r="10" spans="1:33" ht="12.95" customHeight="1" x14ac:dyDescent="0.15">
      <c r="A10" s="9" t="s">
        <v>15</v>
      </c>
      <c r="B10" s="12" t="s">
        <v>45</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0"/>
    </row>
    <row r="11" spans="1:33" ht="12.95" customHeight="1" x14ac:dyDescent="0.15">
      <c r="A11" s="8" t="s">
        <v>6</v>
      </c>
      <c r="B11" s="85" t="s">
        <v>7</v>
      </c>
      <c r="C11" s="85"/>
      <c r="D11" s="85"/>
      <c r="E11" s="85"/>
      <c r="F11" s="85"/>
      <c r="G11" s="85"/>
      <c r="H11" s="86"/>
      <c r="I11" s="8" t="s">
        <v>8</v>
      </c>
      <c r="J11" s="85" t="s">
        <v>9</v>
      </c>
      <c r="K11" s="85"/>
      <c r="L11" s="85"/>
      <c r="M11" s="85"/>
      <c r="N11" s="85"/>
      <c r="O11" s="85"/>
      <c r="P11" s="86"/>
      <c r="Q11" s="8" t="s">
        <v>10</v>
      </c>
      <c r="R11" s="85" t="s">
        <v>11</v>
      </c>
      <c r="S11" s="85"/>
      <c r="T11" s="85"/>
      <c r="U11" s="85"/>
      <c r="V11" s="85"/>
      <c r="W11" s="85"/>
      <c r="X11" s="86"/>
      <c r="Y11" s="8" t="s">
        <v>12</v>
      </c>
      <c r="Z11" s="85" t="s">
        <v>13</v>
      </c>
      <c r="AA11" s="85"/>
      <c r="AB11" s="85"/>
      <c r="AC11" s="85"/>
      <c r="AD11" s="85"/>
      <c r="AE11" s="85"/>
      <c r="AF11" s="86"/>
    </row>
    <row r="12" spans="1:33" ht="31.5" customHeight="1" x14ac:dyDescent="0.15">
      <c r="A12" s="87" t="s">
        <v>55</v>
      </c>
      <c r="B12" s="88"/>
      <c r="C12" s="88"/>
      <c r="D12" s="88"/>
      <c r="E12" s="88"/>
      <c r="F12" s="88"/>
      <c r="G12" s="88"/>
      <c r="H12" s="89"/>
      <c r="I12" s="87" t="s">
        <v>56</v>
      </c>
      <c r="J12" s="88"/>
      <c r="K12" s="88"/>
      <c r="L12" s="88"/>
      <c r="M12" s="88"/>
      <c r="N12" s="88"/>
      <c r="O12" s="88"/>
      <c r="P12" s="89"/>
      <c r="Q12" s="87" t="s">
        <v>57</v>
      </c>
      <c r="R12" s="88"/>
      <c r="S12" s="88"/>
      <c r="T12" s="88"/>
      <c r="U12" s="88"/>
      <c r="V12" s="88"/>
      <c r="W12" s="88"/>
      <c r="X12" s="89"/>
      <c r="Y12" s="87" t="s">
        <v>58</v>
      </c>
      <c r="Z12" s="88"/>
      <c r="AA12" s="88"/>
      <c r="AB12" s="88"/>
      <c r="AC12" s="88"/>
      <c r="AD12" s="88"/>
      <c r="AE12" s="88"/>
      <c r="AF12" s="89"/>
      <c r="AG12" s="7"/>
    </row>
    <row r="13" spans="1:33" ht="12.95" customHeight="1" x14ac:dyDescent="0.15">
      <c r="A13" s="9" t="s">
        <v>19</v>
      </c>
      <c r="B13" s="98" t="s">
        <v>46</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7"/>
    </row>
    <row r="14" spans="1:33" ht="12.95" customHeight="1" x14ac:dyDescent="0.15">
      <c r="A14" s="8" t="s">
        <v>20</v>
      </c>
      <c r="B14" s="85" t="s">
        <v>25</v>
      </c>
      <c r="C14" s="85"/>
      <c r="D14" s="85"/>
      <c r="E14" s="85"/>
      <c r="F14" s="85"/>
      <c r="G14" s="85"/>
      <c r="H14" s="86"/>
      <c r="I14" s="8" t="s">
        <v>21</v>
      </c>
      <c r="J14" s="85" t="s">
        <v>9</v>
      </c>
      <c r="K14" s="85"/>
      <c r="L14" s="85"/>
      <c r="M14" s="85"/>
      <c r="N14" s="85"/>
      <c r="O14" s="85"/>
      <c r="P14" s="86"/>
      <c r="Q14" s="8" t="s">
        <v>22</v>
      </c>
      <c r="R14" s="85" t="s">
        <v>11</v>
      </c>
      <c r="S14" s="85"/>
      <c r="T14" s="85"/>
      <c r="U14" s="85"/>
      <c r="V14" s="85"/>
      <c r="W14" s="85"/>
      <c r="X14" s="86"/>
      <c r="Y14" s="8" t="s">
        <v>23</v>
      </c>
      <c r="Z14" s="85" t="s">
        <v>13</v>
      </c>
      <c r="AA14" s="85"/>
      <c r="AB14" s="85"/>
      <c r="AC14" s="85"/>
      <c r="AD14" s="85"/>
      <c r="AE14" s="85"/>
      <c r="AF14" s="86"/>
    </row>
    <row r="15" spans="1:33" ht="53.25" customHeight="1" x14ac:dyDescent="0.15">
      <c r="A15" s="87" t="s">
        <v>59</v>
      </c>
      <c r="B15" s="88"/>
      <c r="C15" s="88"/>
      <c r="D15" s="88"/>
      <c r="E15" s="88"/>
      <c r="F15" s="88"/>
      <c r="G15" s="88"/>
      <c r="H15" s="89"/>
      <c r="I15" s="87" t="s">
        <v>60</v>
      </c>
      <c r="J15" s="88"/>
      <c r="K15" s="88"/>
      <c r="L15" s="88"/>
      <c r="M15" s="88"/>
      <c r="N15" s="88"/>
      <c r="O15" s="88"/>
      <c r="P15" s="89"/>
      <c r="Q15" s="87" t="s">
        <v>61</v>
      </c>
      <c r="R15" s="88"/>
      <c r="S15" s="88"/>
      <c r="T15" s="88"/>
      <c r="U15" s="88"/>
      <c r="V15" s="88"/>
      <c r="W15" s="88"/>
      <c r="X15" s="89"/>
      <c r="Y15" s="87" t="s">
        <v>62</v>
      </c>
      <c r="Z15" s="88"/>
      <c r="AA15" s="88"/>
      <c r="AB15" s="88"/>
      <c r="AC15" s="88"/>
      <c r="AD15" s="88"/>
      <c r="AE15" s="88"/>
      <c r="AF15" s="89"/>
    </row>
    <row r="16" spans="1:33" ht="6.95" customHeight="1" thickBot="1" x14ac:dyDescent="0.2"/>
    <row r="17" spans="1:32" ht="12.95" customHeight="1" x14ac:dyDescent="0.15">
      <c r="A17" s="14"/>
      <c r="B17" s="76" t="str">
        <f>IF(A17="","",VLOOKUP(A17,生徒名簿!$B$3:$C$47,2))</f>
        <v/>
      </c>
      <c r="C17" s="77"/>
      <c r="D17" s="77"/>
      <c r="E17" s="78"/>
      <c r="F17" s="15"/>
      <c r="G17" s="77" t="str">
        <f>IF(F17="","",VLOOKUP(F17,生徒名簿!$B$3:$C$47,2))</f>
        <v/>
      </c>
      <c r="H17" s="77"/>
      <c r="I17" s="77"/>
      <c r="J17" s="79"/>
      <c r="L17" s="14"/>
      <c r="M17" s="76" t="str">
        <f>IF(L17="","",VLOOKUP(L17,生徒名簿!$B$3:$C$47,2))</f>
        <v/>
      </c>
      <c r="N17" s="77"/>
      <c r="O17" s="77"/>
      <c r="P17" s="78"/>
      <c r="Q17" s="15"/>
      <c r="R17" s="77" t="str">
        <f>IF(Q17="","",VLOOKUP(Q17,生徒名簿!$B$3:$C$47,2))</f>
        <v/>
      </c>
      <c r="S17" s="77"/>
      <c r="T17" s="77"/>
      <c r="U17" s="79"/>
      <c r="W17" s="14"/>
      <c r="X17" s="76" t="str">
        <f>IF(W17="","",VLOOKUP(W17,生徒名簿!$B$3:$C$47,2))</f>
        <v/>
      </c>
      <c r="Y17" s="77"/>
      <c r="Z17" s="77"/>
      <c r="AA17" s="78"/>
      <c r="AB17" s="15"/>
      <c r="AC17" s="77" t="str">
        <f>IF(AB17="","",VLOOKUP(AB17,生徒名簿!$B$3:$C$47,2))</f>
        <v/>
      </c>
      <c r="AD17" s="77"/>
      <c r="AE17" s="77"/>
      <c r="AF17" s="79"/>
    </row>
    <row r="18" spans="1:32" x14ac:dyDescent="0.15">
      <c r="A18" s="29" t="str">
        <f>IF($A$4="","",$A$4)</f>
        <v>①</v>
      </c>
      <c r="B18" s="18" t="str">
        <f>IF(評価シート【第２・３時用】!$A$5="","",評価シート【第２・３時用】!$A$5)</f>
        <v>A</v>
      </c>
      <c r="C18" s="18" t="str">
        <f>IF(評価シート【第２・３時用】!$I$5="","",評価シート【第２・３時用】!$I$5)</f>
        <v>B</v>
      </c>
      <c r="D18" s="18" t="str">
        <f>IF(評価シート【第２・３時用】!$Q$5="","",評価シート【第２・３時用】!$Q$5)</f>
        <v>C</v>
      </c>
      <c r="E18" s="19" t="str">
        <f>IF(評価シート【第２・３時用】!$Y$5="","",評価シート【第２・３時用】!$Y$5)</f>
        <v>D</v>
      </c>
      <c r="F18" s="32" t="str">
        <f>IF($A$4="","",$A$4)</f>
        <v>①</v>
      </c>
      <c r="G18" s="18" t="str">
        <f>IF(評価シート【第２・３時用】!$A$5="","",評価シート【第２・３時用】!$A$5)</f>
        <v>A</v>
      </c>
      <c r="H18" s="18" t="str">
        <f>IF(評価シート【第２・３時用】!$I$5="","",評価シート【第２・３時用】!$I$5)</f>
        <v>B</v>
      </c>
      <c r="I18" s="18" t="str">
        <f>IF(評価シート【第２・３時用】!$Q$5="","",評価シート【第２・３時用】!$Q$5)</f>
        <v>C</v>
      </c>
      <c r="J18" s="20" t="str">
        <f>IF(評価シート【第２・３時用】!$Y$5="","",評価シート【第２・３時用】!$Y$5)</f>
        <v>D</v>
      </c>
      <c r="L18" s="29" t="str">
        <f>IF($A$4="","",$A$4)</f>
        <v>①</v>
      </c>
      <c r="M18" s="18" t="str">
        <f>IF(評価シート【第２・３時用】!$A$5="","",評価シート【第２・３時用】!$A$5)</f>
        <v>A</v>
      </c>
      <c r="N18" s="18" t="str">
        <f>IF(評価シート【第２・３時用】!$I$5="","",評価シート【第２・３時用】!$I$5)</f>
        <v>B</v>
      </c>
      <c r="O18" s="18" t="str">
        <f>IF(評価シート【第２・３時用】!$Q$5="","",評価シート【第２・３時用】!$Q$5)</f>
        <v>C</v>
      </c>
      <c r="P18" s="19" t="str">
        <f>IF(評価シート【第２・３時用】!$Y$5="","",評価シート【第２・３時用】!$Y$5)</f>
        <v>D</v>
      </c>
      <c r="Q18" s="32" t="str">
        <f>IF($A$4="","",$A$4)</f>
        <v>①</v>
      </c>
      <c r="R18" s="18" t="str">
        <f>IF(評価シート【第２・３時用】!$A$5="","",評価シート【第２・３時用】!$A$5)</f>
        <v>A</v>
      </c>
      <c r="S18" s="18" t="str">
        <f>IF(評価シート【第２・３時用】!$I$5="","",評価シート【第２・３時用】!$I$5)</f>
        <v>B</v>
      </c>
      <c r="T18" s="18" t="str">
        <f>IF(評価シート【第２・３時用】!$Q$5="","",評価シート【第２・３時用】!$Q$5)</f>
        <v>C</v>
      </c>
      <c r="U18" s="20" t="str">
        <f>IF(評価シート【第２・３時用】!$Y$5="","",評価シート【第２・３時用】!$Y$5)</f>
        <v>D</v>
      </c>
      <c r="W18" s="29" t="str">
        <f>IF($A$4="","",$A$4)</f>
        <v>①</v>
      </c>
      <c r="X18" s="18" t="str">
        <f>IF(評価シート【第２・３時用】!$A$5="","",評価シート【第２・３時用】!$A$5)</f>
        <v>A</v>
      </c>
      <c r="Y18" s="18" t="str">
        <f>IF(評価シート【第２・３時用】!$I$5="","",評価シート【第２・３時用】!$I$5)</f>
        <v>B</v>
      </c>
      <c r="Z18" s="18" t="str">
        <f>IF(評価シート【第２・３時用】!$Q$5="","",評価シート【第２・３時用】!$Q$5)</f>
        <v>C</v>
      </c>
      <c r="AA18" s="19" t="str">
        <f>IF(評価シート【第２・３時用】!$Y$5="","",評価シート【第２・３時用】!$Y$5)</f>
        <v>D</v>
      </c>
      <c r="AB18" s="32" t="str">
        <f>IF($A$4="","",$A$4)</f>
        <v>①</v>
      </c>
      <c r="AC18" s="18" t="str">
        <f>IF(評価シート【第２・３時用】!$A$5="","",評価シート【第２・３時用】!$A$5)</f>
        <v>A</v>
      </c>
      <c r="AD18" s="18" t="str">
        <f>IF(評価シート【第２・３時用】!$I$5="","",評価シート【第２・３時用】!$I$5)</f>
        <v>B</v>
      </c>
      <c r="AE18" s="18" t="str">
        <f>IF(評価シート【第２・３時用】!$Q$5="","",評価シート【第２・３時用】!$Q$5)</f>
        <v>C</v>
      </c>
      <c r="AF18" s="20" t="str">
        <f>IF(評価シート【第２・３時用】!$Y$5="","",評価シート【第２・３時用】!$Y$5)</f>
        <v>D</v>
      </c>
    </row>
    <row r="19" spans="1:32" x14ac:dyDescent="0.15">
      <c r="A19" s="29" t="str">
        <f>IF($A$7="","",$A$7)</f>
        <v>②</v>
      </c>
      <c r="B19" s="18" t="str">
        <f>IF(評価シート【第２・３時用】!$A$8="","",評価シート【第２・３時用】!$A$8)</f>
        <v>A</v>
      </c>
      <c r="C19" s="18" t="str">
        <f>IF(評価シート【第２・３時用】!$I$8="","",評価シート【第２・３時用】!$I$8)</f>
        <v>B</v>
      </c>
      <c r="D19" s="18" t="str">
        <f>IF(評価シート【第２・３時用】!$Q$8="","",評価シート【第２・３時用】!$Q$8)</f>
        <v>C</v>
      </c>
      <c r="E19" s="19" t="str">
        <f>IF(評価シート【第２・３時用】!$Y$8="","",評価シート【第２・３時用】!$Y$8)</f>
        <v>D</v>
      </c>
      <c r="F19" s="32" t="str">
        <f>IF($A$7="","",$A$7)</f>
        <v>②</v>
      </c>
      <c r="G19" s="18" t="str">
        <f>IF(評価シート【第２・３時用】!$A$8="","",評価シート【第２・３時用】!$A$8)</f>
        <v>A</v>
      </c>
      <c r="H19" s="18" t="str">
        <f>IF(評価シート【第２・３時用】!$I$8="","",評価シート【第２・３時用】!$I$8)</f>
        <v>B</v>
      </c>
      <c r="I19" s="18" t="str">
        <f>IF(評価シート【第２・３時用】!$Q$8="","",評価シート【第２・３時用】!$Q$8)</f>
        <v>C</v>
      </c>
      <c r="J19" s="20" t="str">
        <f>IF(評価シート【第２・３時用】!$Y$8="","",評価シート【第２・３時用】!$Y$8)</f>
        <v>D</v>
      </c>
      <c r="L19" s="29" t="str">
        <f>IF($A$7="","",$A$7)</f>
        <v>②</v>
      </c>
      <c r="M19" s="18" t="str">
        <f>IF(評価シート【第２・３時用】!$A$8="","",評価シート【第２・３時用】!$A$8)</f>
        <v>A</v>
      </c>
      <c r="N19" s="18" t="str">
        <f>IF(評価シート【第２・３時用】!$I$8="","",評価シート【第２・３時用】!$I$8)</f>
        <v>B</v>
      </c>
      <c r="O19" s="18" t="str">
        <f>IF(評価シート【第２・３時用】!$Q$8="","",評価シート【第２・３時用】!$Q$8)</f>
        <v>C</v>
      </c>
      <c r="P19" s="19" t="str">
        <f>IF(評価シート【第２・３時用】!$Y$8="","",評価シート【第２・３時用】!$Y$8)</f>
        <v>D</v>
      </c>
      <c r="Q19" s="32" t="str">
        <f>IF($A$7="","",$A$7)</f>
        <v>②</v>
      </c>
      <c r="R19" s="18" t="str">
        <f>IF(評価シート【第２・３時用】!$A$8="","",評価シート【第２・３時用】!$A$8)</f>
        <v>A</v>
      </c>
      <c r="S19" s="18" t="str">
        <f>IF(評価シート【第２・３時用】!$I$8="","",評価シート【第２・３時用】!$I$8)</f>
        <v>B</v>
      </c>
      <c r="T19" s="18" t="str">
        <f>IF(評価シート【第２・３時用】!$Q$8="","",評価シート【第２・３時用】!$Q$8)</f>
        <v>C</v>
      </c>
      <c r="U19" s="20" t="str">
        <f>IF(評価シート【第２・３時用】!$Y$8="","",評価シート【第２・３時用】!$Y$8)</f>
        <v>D</v>
      </c>
      <c r="W19" s="29" t="str">
        <f>IF($A$7="","",$A$7)</f>
        <v>②</v>
      </c>
      <c r="X19" s="18" t="str">
        <f>IF(評価シート【第２・３時用】!$A$8="","",評価シート【第２・３時用】!$A$8)</f>
        <v>A</v>
      </c>
      <c r="Y19" s="18" t="str">
        <f>IF(評価シート【第２・３時用】!$I$8="","",評価シート【第２・３時用】!$I$8)</f>
        <v>B</v>
      </c>
      <c r="Z19" s="18" t="str">
        <f>IF(評価シート【第２・３時用】!$Q$8="","",評価シート【第２・３時用】!$Q$8)</f>
        <v>C</v>
      </c>
      <c r="AA19" s="19" t="str">
        <f>IF(評価シート【第２・３時用】!$Y$8="","",評価シート【第２・３時用】!$Y$8)</f>
        <v>D</v>
      </c>
      <c r="AB19" s="32" t="str">
        <f>IF($A$7="","",$A$7)</f>
        <v>②</v>
      </c>
      <c r="AC19" s="18" t="str">
        <f>IF(評価シート【第２・３時用】!$A$8="","",評価シート【第２・３時用】!$A$8)</f>
        <v>A</v>
      </c>
      <c r="AD19" s="18" t="str">
        <f>IF(評価シート【第２・３時用】!$I$8="","",評価シート【第２・３時用】!$I$8)</f>
        <v>B</v>
      </c>
      <c r="AE19" s="18" t="str">
        <f>IF(評価シート【第２・３時用】!$Q$8="","",評価シート【第２・３時用】!$Q$8)</f>
        <v>C</v>
      </c>
      <c r="AF19" s="20" t="str">
        <f>IF(評価シート【第２・３時用】!$Y$8="","",評価シート【第２・３時用】!$Y$8)</f>
        <v>D</v>
      </c>
    </row>
    <row r="20" spans="1:32" x14ac:dyDescent="0.15">
      <c r="A20" s="29" t="str">
        <f>IF($A$10="","",$A$10)</f>
        <v>③</v>
      </c>
      <c r="B20" s="18" t="str">
        <f>IF(評価シート【第２・３時用】!$A$11="","",評価シート【第２・３時用】!$A$11)</f>
        <v>A</v>
      </c>
      <c r="C20" s="18" t="str">
        <f>IF(評価シート【第２・３時用】!$I$11="","",評価シート【第２・３時用】!$I$11)</f>
        <v>B</v>
      </c>
      <c r="D20" s="18" t="str">
        <f>IF(評価シート【第２・３時用】!$Q$11="","",評価シート【第２・３時用】!$Q$11)</f>
        <v>C</v>
      </c>
      <c r="E20" s="19" t="str">
        <f>IF(評価シート【第２・３時用】!$Y$11="","",評価シート【第２・３時用】!$Y$11)</f>
        <v>D</v>
      </c>
      <c r="F20" s="32" t="str">
        <f>IF($A$10="","",$A$10)</f>
        <v>③</v>
      </c>
      <c r="G20" s="18" t="str">
        <f>IF(評価シート【第２・３時用】!$A$11="","",評価シート【第２・３時用】!$A$11)</f>
        <v>A</v>
      </c>
      <c r="H20" s="18" t="str">
        <f>IF(評価シート【第２・３時用】!$I$11="","",評価シート【第２・３時用】!$I$11)</f>
        <v>B</v>
      </c>
      <c r="I20" s="18" t="str">
        <f>IF(評価シート【第２・３時用】!$Q$11="","",評価シート【第２・３時用】!$Q$11)</f>
        <v>C</v>
      </c>
      <c r="J20" s="20" t="str">
        <f>IF(評価シート【第２・３時用】!$Y$11="","",評価シート【第２・３時用】!$Y$11)</f>
        <v>D</v>
      </c>
      <c r="L20" s="29" t="str">
        <f>IF($A$10="","",$A$10)</f>
        <v>③</v>
      </c>
      <c r="M20" s="18" t="str">
        <f>IF(評価シート【第２・３時用】!$A$11="","",評価シート【第２・３時用】!$A$11)</f>
        <v>A</v>
      </c>
      <c r="N20" s="18" t="str">
        <f>IF(評価シート【第２・３時用】!$I$11="","",評価シート【第２・３時用】!$I$11)</f>
        <v>B</v>
      </c>
      <c r="O20" s="18" t="str">
        <f>IF(評価シート【第２・３時用】!$Q$11="","",評価シート【第２・３時用】!$Q$11)</f>
        <v>C</v>
      </c>
      <c r="P20" s="19" t="str">
        <f>IF(評価シート【第２・３時用】!$Y$11="","",評価シート【第２・３時用】!$Y$11)</f>
        <v>D</v>
      </c>
      <c r="Q20" s="32" t="str">
        <f>IF($A$10="","",$A$10)</f>
        <v>③</v>
      </c>
      <c r="R20" s="18" t="str">
        <f>IF(評価シート【第２・３時用】!$A$11="","",評価シート【第２・３時用】!$A$11)</f>
        <v>A</v>
      </c>
      <c r="S20" s="18" t="str">
        <f>IF(評価シート【第２・３時用】!$I$11="","",評価シート【第２・３時用】!$I$11)</f>
        <v>B</v>
      </c>
      <c r="T20" s="18" t="str">
        <f>IF(評価シート【第２・３時用】!$Q$11="","",評価シート【第２・３時用】!$Q$11)</f>
        <v>C</v>
      </c>
      <c r="U20" s="20" t="str">
        <f>IF(評価シート【第２・３時用】!$Y$11="","",評価シート【第２・３時用】!$Y$11)</f>
        <v>D</v>
      </c>
      <c r="W20" s="29" t="str">
        <f>IF($A$10="","",$A$10)</f>
        <v>③</v>
      </c>
      <c r="X20" s="18" t="str">
        <f>IF(評価シート【第２・３時用】!$A$11="","",評価シート【第２・３時用】!$A$11)</f>
        <v>A</v>
      </c>
      <c r="Y20" s="18" t="str">
        <f>IF(評価シート【第２・３時用】!$I$11="","",評価シート【第２・３時用】!$I$11)</f>
        <v>B</v>
      </c>
      <c r="Z20" s="18" t="str">
        <f>IF(評価シート【第２・３時用】!$Q$11="","",評価シート【第２・３時用】!$Q$11)</f>
        <v>C</v>
      </c>
      <c r="AA20" s="19" t="str">
        <f>IF(評価シート【第２・３時用】!$Y$11="","",評価シート【第２・３時用】!$Y$11)</f>
        <v>D</v>
      </c>
      <c r="AB20" s="32" t="str">
        <f>IF($A$10="","",$A$10)</f>
        <v>③</v>
      </c>
      <c r="AC20" s="18" t="str">
        <f>IF(評価シート【第２・３時用】!$A$11="","",評価シート【第２・３時用】!$A$11)</f>
        <v>A</v>
      </c>
      <c r="AD20" s="18" t="str">
        <f>IF(評価シート【第２・３時用】!$I$11="","",評価シート【第２・３時用】!$I$11)</f>
        <v>B</v>
      </c>
      <c r="AE20" s="18" t="str">
        <f>IF(評価シート【第２・３時用】!$Q$11="","",評価シート【第２・３時用】!$Q$11)</f>
        <v>C</v>
      </c>
      <c r="AF20" s="20" t="str">
        <f>IF(評価シート【第２・３時用】!$Y$11="","",評価シート【第２・３時用】!$Y$11)</f>
        <v>D</v>
      </c>
    </row>
    <row r="21" spans="1:32" x14ac:dyDescent="0.15">
      <c r="A21" s="30" t="str">
        <f>IF($A$13="","",$A$13)</f>
        <v>④</v>
      </c>
      <c r="B21" s="21" t="str">
        <f>IF(評価シート【第２・３時用】!$A$14="","",評価シート【第２・３時用】!$A$14)</f>
        <v>A</v>
      </c>
      <c r="C21" s="21" t="str">
        <f>IF(評価シート【第２・３時用】!$I$14="","",評価シート【第２・３時用】!$I$14)</f>
        <v>B</v>
      </c>
      <c r="D21" s="21" t="str">
        <f>IF(評価シート【第２・３時用】!$Q$14="","",評価シート【第２・３時用】!$Q$14)</f>
        <v>C</v>
      </c>
      <c r="E21" s="22" t="str">
        <f>IF(評価シート【第２・３時用】!$Y$14="","",評価シート【第２・３時用】!$Y$14)</f>
        <v>D</v>
      </c>
      <c r="F21" s="33" t="str">
        <f>IF($A$13="","",$A$13)</f>
        <v>④</v>
      </c>
      <c r="G21" s="21" t="str">
        <f>IF(評価シート【第２・３時用】!$A$14="","",評価シート【第２・３時用】!$A$14)</f>
        <v>A</v>
      </c>
      <c r="H21" s="21" t="str">
        <f>IF(評価シート【第２・３時用】!$I$14="","",評価シート【第２・３時用】!$I$14)</f>
        <v>B</v>
      </c>
      <c r="I21" s="21" t="str">
        <f>IF(評価シート【第２・３時用】!$Q$14="","",評価シート【第２・３時用】!$Q$14)</f>
        <v>C</v>
      </c>
      <c r="J21" s="23" t="str">
        <f>IF(評価シート【第２・３時用】!$Y$14="","",評価シート【第２・３時用】!$Y$14)</f>
        <v>D</v>
      </c>
      <c r="L21" s="30" t="str">
        <f>IF($A$13="","",$A$13)</f>
        <v>④</v>
      </c>
      <c r="M21" s="21" t="str">
        <f>IF(評価シート【第２・３時用】!$A$14="","",評価シート【第２・３時用】!$A$14)</f>
        <v>A</v>
      </c>
      <c r="N21" s="21" t="str">
        <f>IF(評価シート【第２・３時用】!$I$14="","",評価シート【第２・３時用】!$I$14)</f>
        <v>B</v>
      </c>
      <c r="O21" s="21" t="str">
        <f>IF(評価シート【第２・３時用】!$Q$14="","",評価シート【第２・３時用】!$Q$14)</f>
        <v>C</v>
      </c>
      <c r="P21" s="22" t="str">
        <f>IF(評価シート【第２・３時用】!$Y$14="","",評価シート【第２・３時用】!$Y$14)</f>
        <v>D</v>
      </c>
      <c r="Q21" s="33" t="str">
        <f>IF($A$13="","",$A$13)</f>
        <v>④</v>
      </c>
      <c r="R21" s="21" t="str">
        <f>IF(評価シート【第２・３時用】!$A$14="","",評価シート【第２・３時用】!$A$14)</f>
        <v>A</v>
      </c>
      <c r="S21" s="21" t="str">
        <f>IF(評価シート【第２・３時用】!$I$14="","",評価シート【第２・３時用】!$I$14)</f>
        <v>B</v>
      </c>
      <c r="T21" s="21" t="str">
        <f>IF(評価シート【第２・３時用】!$Q$14="","",評価シート【第２・３時用】!$Q$14)</f>
        <v>C</v>
      </c>
      <c r="U21" s="23" t="str">
        <f>IF(評価シート【第２・３時用】!$Y$14="","",評価シート【第２・３時用】!$Y$14)</f>
        <v>D</v>
      </c>
      <c r="W21" s="30" t="str">
        <f>IF($A$13="","",$A$13)</f>
        <v>④</v>
      </c>
      <c r="X21" s="21" t="str">
        <f>IF(評価シート【第２・３時用】!$A$14="","",評価シート【第２・３時用】!$A$14)</f>
        <v>A</v>
      </c>
      <c r="Y21" s="21" t="str">
        <f>IF(評価シート【第２・３時用】!$I$14="","",評価シート【第２・３時用】!$I$14)</f>
        <v>B</v>
      </c>
      <c r="Z21" s="21" t="str">
        <f>IF(評価シート【第２・３時用】!$Q$14="","",評価シート【第２・３時用】!$Q$14)</f>
        <v>C</v>
      </c>
      <c r="AA21" s="22" t="str">
        <f>IF(評価シート【第２・３時用】!$Y$14="","",評価シート【第２・３時用】!$Y$14)</f>
        <v>D</v>
      </c>
      <c r="AB21" s="33" t="str">
        <f>IF($A$13="","",$A$13)</f>
        <v>④</v>
      </c>
      <c r="AC21" s="21" t="str">
        <f>IF(評価シート【第２・３時用】!$A$14="","",評価シート【第２・３時用】!$A$14)</f>
        <v>A</v>
      </c>
      <c r="AD21" s="21" t="str">
        <f>IF(評価シート【第２・３時用】!$I$14="","",評価シート【第２・３時用】!$I$14)</f>
        <v>B</v>
      </c>
      <c r="AE21" s="21" t="str">
        <f>IF(評価シート【第２・３時用】!$Q$14="","",評価シート【第２・３時用】!$Q$14)</f>
        <v>C</v>
      </c>
      <c r="AF21" s="23" t="str">
        <f>IF(評価シート【第２・３時用】!$Y$14="","",評価シート【第２・３時用】!$Y$14)</f>
        <v>D</v>
      </c>
    </row>
    <row r="22" spans="1:32" ht="12.95" customHeight="1" x14ac:dyDescent="0.15">
      <c r="A22" s="17"/>
      <c r="B22" s="80" t="str">
        <f>IF(A22="","",VLOOKUP(A22,生徒名簿!$B$3:$C$47,2))</f>
        <v/>
      </c>
      <c r="C22" s="81"/>
      <c r="D22" s="81"/>
      <c r="E22" s="82"/>
      <c r="F22" s="13"/>
      <c r="G22" s="81" t="str">
        <f>IF(F22="","",VLOOKUP(F22,生徒名簿!$B$3:$C$47,2))</f>
        <v/>
      </c>
      <c r="H22" s="81"/>
      <c r="I22" s="81"/>
      <c r="J22" s="83"/>
      <c r="L22" s="17"/>
      <c r="M22" s="80" t="str">
        <f>IF(L22="","",VLOOKUP(L22,生徒名簿!$B$3:$C$47,2))</f>
        <v/>
      </c>
      <c r="N22" s="81"/>
      <c r="O22" s="81"/>
      <c r="P22" s="82"/>
      <c r="Q22" s="13"/>
      <c r="R22" s="81" t="str">
        <f>IF(Q22="","",VLOOKUP(Q22,生徒名簿!$B$3:$C$47,2))</f>
        <v/>
      </c>
      <c r="S22" s="81"/>
      <c r="T22" s="81"/>
      <c r="U22" s="83"/>
      <c r="W22" s="17"/>
      <c r="X22" s="80" t="str">
        <f>IF(W22="","",VLOOKUP(W22,生徒名簿!$B$3:$C$47,2))</f>
        <v/>
      </c>
      <c r="Y22" s="81"/>
      <c r="Z22" s="81"/>
      <c r="AA22" s="82"/>
      <c r="AB22" s="13"/>
      <c r="AC22" s="81" t="str">
        <f>IF(AB22="","",VLOOKUP(AB22,生徒名簿!$B$3:$C$47,2))</f>
        <v/>
      </c>
      <c r="AD22" s="81"/>
      <c r="AE22" s="81"/>
      <c r="AF22" s="83"/>
    </row>
    <row r="23" spans="1:32" x14ac:dyDescent="0.15">
      <c r="A23" s="29" t="str">
        <f>IF($A$4="","",$A$4)</f>
        <v>①</v>
      </c>
      <c r="B23" s="18" t="str">
        <f>IF(評価シート【第２・３時用】!$A$5="","",評価シート【第２・３時用】!$A$5)</f>
        <v>A</v>
      </c>
      <c r="C23" s="18" t="str">
        <f>IF(評価シート【第２・３時用】!$I$5="","",評価シート【第２・３時用】!$I$5)</f>
        <v>B</v>
      </c>
      <c r="D23" s="18" t="str">
        <f>IF(評価シート【第２・３時用】!$Q$5="","",評価シート【第２・３時用】!$Q$5)</f>
        <v>C</v>
      </c>
      <c r="E23" s="19" t="str">
        <f>IF(評価シート【第２・３時用】!$Y$5="","",評価シート【第２・３時用】!$Y$5)</f>
        <v>D</v>
      </c>
      <c r="F23" s="32" t="str">
        <f>IF($A$4="","",$A$4)</f>
        <v>①</v>
      </c>
      <c r="G23" s="18" t="str">
        <f>IF(評価シート【第２・３時用】!$A$5="","",評価シート【第２・３時用】!$A$5)</f>
        <v>A</v>
      </c>
      <c r="H23" s="18" t="str">
        <f>IF(評価シート【第２・３時用】!$I$5="","",評価シート【第２・３時用】!$I$5)</f>
        <v>B</v>
      </c>
      <c r="I23" s="18" t="str">
        <f>IF(評価シート【第２・３時用】!$Q$5="","",評価シート【第２・３時用】!$Q$5)</f>
        <v>C</v>
      </c>
      <c r="J23" s="20" t="str">
        <f>IF(評価シート【第２・３時用】!$Y$5="","",評価シート【第２・３時用】!$Y$5)</f>
        <v>D</v>
      </c>
      <c r="L23" s="29" t="str">
        <f>IF($A$4="","",$A$4)</f>
        <v>①</v>
      </c>
      <c r="M23" s="18" t="str">
        <f>IF(評価シート【第２・３時用】!$A$5="","",評価シート【第２・３時用】!$A$5)</f>
        <v>A</v>
      </c>
      <c r="N23" s="18" t="str">
        <f>IF(評価シート【第２・３時用】!$I$5="","",評価シート【第２・３時用】!$I$5)</f>
        <v>B</v>
      </c>
      <c r="O23" s="18" t="str">
        <f>IF(評価シート【第２・３時用】!$Q$5="","",評価シート【第２・３時用】!$Q$5)</f>
        <v>C</v>
      </c>
      <c r="P23" s="19" t="str">
        <f>IF(評価シート【第２・３時用】!$Y$5="","",評価シート【第２・３時用】!$Y$5)</f>
        <v>D</v>
      </c>
      <c r="Q23" s="32" t="str">
        <f>IF($A$4="","",$A$4)</f>
        <v>①</v>
      </c>
      <c r="R23" s="18" t="str">
        <f>IF(評価シート【第２・３時用】!$A$5="","",評価シート【第２・３時用】!$A$5)</f>
        <v>A</v>
      </c>
      <c r="S23" s="18" t="str">
        <f>IF(評価シート【第２・３時用】!$I$5="","",評価シート【第２・３時用】!$I$5)</f>
        <v>B</v>
      </c>
      <c r="T23" s="18" t="str">
        <f>IF(評価シート【第２・３時用】!$Q$5="","",評価シート【第２・３時用】!$Q$5)</f>
        <v>C</v>
      </c>
      <c r="U23" s="20" t="str">
        <f>IF(評価シート【第２・３時用】!$Y$5="","",評価シート【第２・３時用】!$Y$5)</f>
        <v>D</v>
      </c>
      <c r="W23" s="29" t="str">
        <f>IF($A$4="","",$A$4)</f>
        <v>①</v>
      </c>
      <c r="X23" s="18" t="str">
        <f>IF(評価シート【第２・３時用】!$A$5="","",評価シート【第２・３時用】!$A$5)</f>
        <v>A</v>
      </c>
      <c r="Y23" s="18" t="str">
        <f>IF(評価シート【第２・３時用】!$I$5="","",評価シート【第２・３時用】!$I$5)</f>
        <v>B</v>
      </c>
      <c r="Z23" s="18" t="str">
        <f>IF(評価シート【第２・３時用】!$Q$5="","",評価シート【第２・３時用】!$Q$5)</f>
        <v>C</v>
      </c>
      <c r="AA23" s="19" t="str">
        <f>IF(評価シート【第２・３時用】!$Y$5="","",評価シート【第２・３時用】!$Y$5)</f>
        <v>D</v>
      </c>
      <c r="AB23" s="32" t="str">
        <f>IF($A$4="","",$A$4)</f>
        <v>①</v>
      </c>
      <c r="AC23" s="18" t="str">
        <f>IF(評価シート【第２・３時用】!$A$5="","",評価シート【第２・３時用】!$A$5)</f>
        <v>A</v>
      </c>
      <c r="AD23" s="18" t="str">
        <f>IF(評価シート【第２・３時用】!$I$5="","",評価シート【第２・３時用】!$I$5)</f>
        <v>B</v>
      </c>
      <c r="AE23" s="18" t="str">
        <f>IF(評価シート【第２・３時用】!$Q$5="","",評価シート【第２・３時用】!$Q$5)</f>
        <v>C</v>
      </c>
      <c r="AF23" s="20" t="str">
        <f>IF(評価シート【第２・３時用】!$Y$5="","",評価シート【第２・３時用】!$Y$5)</f>
        <v>D</v>
      </c>
    </row>
    <row r="24" spans="1:32" x14ac:dyDescent="0.15">
      <c r="A24" s="29" t="str">
        <f>IF($A$7="","",$A$7)</f>
        <v>②</v>
      </c>
      <c r="B24" s="18" t="str">
        <f>IF(評価シート【第２・３時用】!$A$8="","",評価シート【第２・３時用】!$A$8)</f>
        <v>A</v>
      </c>
      <c r="C24" s="18" t="str">
        <f>IF(評価シート【第２・３時用】!$I$8="","",評価シート【第２・３時用】!$I$8)</f>
        <v>B</v>
      </c>
      <c r="D24" s="18" t="str">
        <f>IF(評価シート【第２・３時用】!$Q$8="","",評価シート【第２・３時用】!$Q$8)</f>
        <v>C</v>
      </c>
      <c r="E24" s="19" t="str">
        <f>IF(評価シート【第２・３時用】!$Y$8="","",評価シート【第２・３時用】!$Y$8)</f>
        <v>D</v>
      </c>
      <c r="F24" s="32" t="str">
        <f>IF($A$7="","",$A$7)</f>
        <v>②</v>
      </c>
      <c r="G24" s="18" t="str">
        <f>IF(評価シート【第２・３時用】!$A$8="","",評価シート【第２・３時用】!$A$8)</f>
        <v>A</v>
      </c>
      <c r="H24" s="18" t="str">
        <f>IF(評価シート【第２・３時用】!$I$8="","",評価シート【第２・３時用】!$I$8)</f>
        <v>B</v>
      </c>
      <c r="I24" s="18" t="str">
        <f>IF(評価シート【第２・３時用】!$Q$8="","",評価シート【第２・３時用】!$Q$8)</f>
        <v>C</v>
      </c>
      <c r="J24" s="20" t="str">
        <f>IF(評価シート【第２・３時用】!$Y$8="","",評価シート【第２・３時用】!$Y$8)</f>
        <v>D</v>
      </c>
      <c r="L24" s="29" t="str">
        <f>IF($A$7="","",$A$7)</f>
        <v>②</v>
      </c>
      <c r="M24" s="18" t="str">
        <f>IF(評価シート【第２・３時用】!$A$8="","",評価シート【第２・３時用】!$A$8)</f>
        <v>A</v>
      </c>
      <c r="N24" s="18" t="str">
        <f>IF(評価シート【第２・３時用】!$I$8="","",評価シート【第２・３時用】!$I$8)</f>
        <v>B</v>
      </c>
      <c r="O24" s="18" t="str">
        <f>IF(評価シート【第２・３時用】!$Q$8="","",評価シート【第２・３時用】!$Q$8)</f>
        <v>C</v>
      </c>
      <c r="P24" s="19" t="str">
        <f>IF(評価シート【第２・３時用】!$Y$8="","",評価シート【第２・３時用】!$Y$8)</f>
        <v>D</v>
      </c>
      <c r="Q24" s="32" t="str">
        <f>IF($A$7="","",$A$7)</f>
        <v>②</v>
      </c>
      <c r="R24" s="18" t="str">
        <f>IF(評価シート【第２・３時用】!$A$8="","",評価シート【第２・３時用】!$A$8)</f>
        <v>A</v>
      </c>
      <c r="S24" s="18" t="str">
        <f>IF(評価シート【第２・３時用】!$I$8="","",評価シート【第２・３時用】!$I$8)</f>
        <v>B</v>
      </c>
      <c r="T24" s="18" t="str">
        <f>IF(評価シート【第２・３時用】!$Q$8="","",評価シート【第２・３時用】!$Q$8)</f>
        <v>C</v>
      </c>
      <c r="U24" s="20" t="str">
        <f>IF(評価シート【第２・３時用】!$Y$8="","",評価シート【第２・３時用】!$Y$8)</f>
        <v>D</v>
      </c>
      <c r="W24" s="29" t="str">
        <f>IF($A$7="","",$A$7)</f>
        <v>②</v>
      </c>
      <c r="X24" s="18" t="str">
        <f>IF(評価シート【第２・３時用】!$A$8="","",評価シート【第２・３時用】!$A$8)</f>
        <v>A</v>
      </c>
      <c r="Y24" s="18" t="str">
        <f>IF(評価シート【第２・３時用】!$I$8="","",評価シート【第２・３時用】!$I$8)</f>
        <v>B</v>
      </c>
      <c r="Z24" s="18" t="str">
        <f>IF(評価シート【第２・３時用】!$Q$8="","",評価シート【第２・３時用】!$Q$8)</f>
        <v>C</v>
      </c>
      <c r="AA24" s="19" t="str">
        <f>IF(評価シート【第２・３時用】!$Y$8="","",評価シート【第２・３時用】!$Y$8)</f>
        <v>D</v>
      </c>
      <c r="AB24" s="32" t="str">
        <f>IF($A$7="","",$A$7)</f>
        <v>②</v>
      </c>
      <c r="AC24" s="18" t="str">
        <f>IF(評価シート【第２・３時用】!$A$8="","",評価シート【第２・３時用】!$A$8)</f>
        <v>A</v>
      </c>
      <c r="AD24" s="18" t="str">
        <f>IF(評価シート【第２・３時用】!$I$8="","",評価シート【第２・３時用】!$I$8)</f>
        <v>B</v>
      </c>
      <c r="AE24" s="18" t="str">
        <f>IF(評価シート【第２・３時用】!$Q$8="","",評価シート【第２・３時用】!$Q$8)</f>
        <v>C</v>
      </c>
      <c r="AF24" s="20" t="str">
        <f>IF(評価シート【第２・３時用】!$Y$8="","",評価シート【第２・３時用】!$Y$8)</f>
        <v>D</v>
      </c>
    </row>
    <row r="25" spans="1:32" x14ac:dyDescent="0.15">
      <c r="A25" s="29" t="str">
        <f>IF($A$10="","",$A$10)</f>
        <v>③</v>
      </c>
      <c r="B25" s="18" t="str">
        <f>IF(評価シート【第２・３時用】!$A$11="","",評価シート【第２・３時用】!$A$11)</f>
        <v>A</v>
      </c>
      <c r="C25" s="18" t="str">
        <f>IF(評価シート【第２・３時用】!$I$11="","",評価シート【第２・３時用】!$I$11)</f>
        <v>B</v>
      </c>
      <c r="D25" s="18" t="str">
        <f>IF(評価シート【第２・３時用】!$Q$11="","",評価シート【第２・３時用】!$Q$11)</f>
        <v>C</v>
      </c>
      <c r="E25" s="19" t="str">
        <f>IF(評価シート【第２・３時用】!$Y$11="","",評価シート【第２・３時用】!$Y$11)</f>
        <v>D</v>
      </c>
      <c r="F25" s="32" t="str">
        <f>IF($A$10="","",$A$10)</f>
        <v>③</v>
      </c>
      <c r="G25" s="18" t="str">
        <f>IF(評価シート【第２・３時用】!$A$11="","",評価シート【第２・３時用】!$A$11)</f>
        <v>A</v>
      </c>
      <c r="H25" s="18" t="str">
        <f>IF(評価シート【第２・３時用】!$I$11="","",評価シート【第２・３時用】!$I$11)</f>
        <v>B</v>
      </c>
      <c r="I25" s="18" t="str">
        <f>IF(評価シート【第２・３時用】!$Q$11="","",評価シート【第２・３時用】!$Q$11)</f>
        <v>C</v>
      </c>
      <c r="J25" s="20" t="str">
        <f>IF(評価シート【第２・３時用】!$Y$11="","",評価シート【第２・３時用】!$Y$11)</f>
        <v>D</v>
      </c>
      <c r="L25" s="29" t="str">
        <f>IF($A$10="","",$A$10)</f>
        <v>③</v>
      </c>
      <c r="M25" s="18" t="str">
        <f>IF(評価シート【第２・３時用】!$A$11="","",評価シート【第２・３時用】!$A$11)</f>
        <v>A</v>
      </c>
      <c r="N25" s="18" t="str">
        <f>IF(評価シート【第２・３時用】!$I$11="","",評価シート【第２・３時用】!$I$11)</f>
        <v>B</v>
      </c>
      <c r="O25" s="18" t="str">
        <f>IF(評価シート【第２・３時用】!$Q$11="","",評価シート【第２・３時用】!$Q$11)</f>
        <v>C</v>
      </c>
      <c r="P25" s="19" t="str">
        <f>IF(評価シート【第２・３時用】!$Y$11="","",評価シート【第２・３時用】!$Y$11)</f>
        <v>D</v>
      </c>
      <c r="Q25" s="32" t="str">
        <f>IF($A$10="","",$A$10)</f>
        <v>③</v>
      </c>
      <c r="R25" s="18" t="str">
        <f>IF(評価シート【第２・３時用】!$A$11="","",評価シート【第２・３時用】!$A$11)</f>
        <v>A</v>
      </c>
      <c r="S25" s="18" t="str">
        <f>IF(評価シート【第２・３時用】!$I$11="","",評価シート【第２・３時用】!$I$11)</f>
        <v>B</v>
      </c>
      <c r="T25" s="18" t="str">
        <f>IF(評価シート【第２・３時用】!$Q$11="","",評価シート【第２・３時用】!$Q$11)</f>
        <v>C</v>
      </c>
      <c r="U25" s="20" t="str">
        <f>IF(評価シート【第２・３時用】!$Y$11="","",評価シート【第２・３時用】!$Y$11)</f>
        <v>D</v>
      </c>
      <c r="W25" s="29" t="str">
        <f>IF($A$10="","",$A$10)</f>
        <v>③</v>
      </c>
      <c r="X25" s="18" t="str">
        <f>IF(評価シート【第２・３時用】!$A$11="","",評価シート【第２・３時用】!$A$11)</f>
        <v>A</v>
      </c>
      <c r="Y25" s="18" t="str">
        <f>IF(評価シート【第２・３時用】!$I$11="","",評価シート【第２・３時用】!$I$11)</f>
        <v>B</v>
      </c>
      <c r="Z25" s="18" t="str">
        <f>IF(評価シート【第２・３時用】!$Q$11="","",評価シート【第２・３時用】!$Q$11)</f>
        <v>C</v>
      </c>
      <c r="AA25" s="19" t="str">
        <f>IF(評価シート【第２・３時用】!$Y$11="","",評価シート【第２・３時用】!$Y$11)</f>
        <v>D</v>
      </c>
      <c r="AB25" s="32" t="str">
        <f>IF($A$10="","",$A$10)</f>
        <v>③</v>
      </c>
      <c r="AC25" s="18" t="str">
        <f>IF(評価シート【第２・３時用】!$A$11="","",評価シート【第２・３時用】!$A$11)</f>
        <v>A</v>
      </c>
      <c r="AD25" s="18" t="str">
        <f>IF(評価シート【第２・３時用】!$I$11="","",評価シート【第２・３時用】!$I$11)</f>
        <v>B</v>
      </c>
      <c r="AE25" s="18" t="str">
        <f>IF(評価シート【第２・３時用】!$Q$11="","",評価シート【第２・３時用】!$Q$11)</f>
        <v>C</v>
      </c>
      <c r="AF25" s="20" t="str">
        <f>IF(評価シート【第２・３時用】!$Y$11="","",評価シート【第２・３時用】!$Y$11)</f>
        <v>D</v>
      </c>
    </row>
    <row r="26" spans="1:32" ht="14.25" thickBot="1" x14ac:dyDescent="0.2">
      <c r="A26" s="31" t="str">
        <f>IF($A$13="","",$A$13)</f>
        <v>④</v>
      </c>
      <c r="B26" s="24" t="str">
        <f>IF(評価シート【第２・３時用】!$A$14="","",評価シート【第２・３時用】!$A$14)</f>
        <v>A</v>
      </c>
      <c r="C26" s="24" t="str">
        <f>IF(評価シート【第２・３時用】!$I$14="","",評価シート【第２・３時用】!$I$14)</f>
        <v>B</v>
      </c>
      <c r="D26" s="24" t="str">
        <f>IF(評価シート【第２・３時用】!$Q$14="","",評価シート【第２・３時用】!$Q$14)</f>
        <v>C</v>
      </c>
      <c r="E26" s="25" t="str">
        <f>IF(評価シート【第２・３時用】!$Y$14="","",評価シート【第２・３時用】!$Y$14)</f>
        <v>D</v>
      </c>
      <c r="F26" s="34" t="str">
        <f>IF($A$13="","",$A$13)</f>
        <v>④</v>
      </c>
      <c r="G26" s="24" t="str">
        <f>IF(評価シート【第２・３時用】!$A$14="","",評価シート【第２・３時用】!$A$14)</f>
        <v>A</v>
      </c>
      <c r="H26" s="24" t="str">
        <f>IF(評価シート【第２・３時用】!$I$14="","",評価シート【第２・３時用】!$I$14)</f>
        <v>B</v>
      </c>
      <c r="I26" s="24" t="str">
        <f>IF(評価シート【第２・３時用】!$Q$14="","",評価シート【第２・３時用】!$Q$14)</f>
        <v>C</v>
      </c>
      <c r="J26" s="26" t="str">
        <f>IF(評価シート【第２・３時用】!$Y$14="","",評価シート【第２・３時用】!$Y$14)</f>
        <v>D</v>
      </c>
      <c r="L26" s="31" t="str">
        <f>IF($A$13="","",$A$13)</f>
        <v>④</v>
      </c>
      <c r="M26" s="24" t="str">
        <f>IF(評価シート【第２・３時用】!$A$14="","",評価シート【第２・３時用】!$A$14)</f>
        <v>A</v>
      </c>
      <c r="N26" s="24" t="str">
        <f>IF(評価シート【第２・３時用】!$I$14="","",評価シート【第２・３時用】!$I$14)</f>
        <v>B</v>
      </c>
      <c r="O26" s="24" t="str">
        <f>IF(評価シート【第２・３時用】!$Q$14="","",評価シート【第２・３時用】!$Q$14)</f>
        <v>C</v>
      </c>
      <c r="P26" s="25" t="str">
        <f>IF(評価シート【第２・３時用】!$Y$14="","",評価シート【第２・３時用】!$Y$14)</f>
        <v>D</v>
      </c>
      <c r="Q26" s="34" t="str">
        <f>IF($A$13="","",$A$13)</f>
        <v>④</v>
      </c>
      <c r="R26" s="24" t="str">
        <f>IF(評価シート【第２・３時用】!$A$14="","",評価シート【第２・３時用】!$A$14)</f>
        <v>A</v>
      </c>
      <c r="S26" s="24" t="str">
        <f>IF(評価シート【第２・３時用】!$I$14="","",評価シート【第２・３時用】!$I$14)</f>
        <v>B</v>
      </c>
      <c r="T26" s="24" t="str">
        <f>IF(評価シート【第２・３時用】!$Q$14="","",評価シート【第２・３時用】!$Q$14)</f>
        <v>C</v>
      </c>
      <c r="U26" s="26" t="str">
        <f>IF(評価シート【第２・３時用】!$Y$14="","",評価シート【第２・３時用】!$Y$14)</f>
        <v>D</v>
      </c>
      <c r="W26" s="29" t="str">
        <f>IF($A$13="","",$A$13)</f>
        <v>④</v>
      </c>
      <c r="X26" s="18" t="str">
        <f>IF(評価シート【第２・３時用】!$A$14="","",評価シート【第２・３時用】!$A$14)</f>
        <v>A</v>
      </c>
      <c r="Y26" s="18" t="str">
        <f>IF(評価シート【第２・３時用】!$I$14="","",評価シート【第２・３時用】!$I$14)</f>
        <v>B</v>
      </c>
      <c r="Z26" s="18" t="str">
        <f>IF(評価シート【第２・３時用】!$Q$14="","",評価シート【第２・３時用】!$Q$14)</f>
        <v>C</v>
      </c>
      <c r="AA26" s="19" t="str">
        <f>IF(評価シート【第２・３時用】!$Y$14="","",評価シート【第２・３時用】!$Y$14)</f>
        <v>D</v>
      </c>
      <c r="AB26" s="32" t="str">
        <f>IF($A$13="","",$A$13)</f>
        <v>④</v>
      </c>
      <c r="AC26" s="18" t="str">
        <f>IF(評価シート【第２・３時用】!$A$14="","",評価シート【第２・３時用】!$A$14)</f>
        <v>A</v>
      </c>
      <c r="AD26" s="18" t="str">
        <f>IF(評価シート【第２・３時用】!$I$14="","",評価シート【第２・３時用】!$I$14)</f>
        <v>B</v>
      </c>
      <c r="AE26" s="18" t="str">
        <f>IF(評価シート【第２・３時用】!$Q$14="","",評価シート【第２・３時用】!$Q$14)</f>
        <v>C</v>
      </c>
      <c r="AF26" s="20" t="str">
        <f>IF(評価シート【第２・３時用】!$Y$14="","",評価シート【第２・３時用】!$Y$14)</f>
        <v>D</v>
      </c>
    </row>
    <row r="27" spans="1:32" ht="12.95" customHeight="1" x14ac:dyDescent="0.15">
      <c r="A27" s="14"/>
      <c r="B27" s="76" t="str">
        <f>IF(A27="","",VLOOKUP(A27,生徒名簿!$B$3:$C$47,2))</f>
        <v/>
      </c>
      <c r="C27" s="77"/>
      <c r="D27" s="77"/>
      <c r="E27" s="78"/>
      <c r="F27" s="15"/>
      <c r="G27" s="77" t="str">
        <f>IF(F27="","",VLOOKUP(F27,生徒名簿!$B$3:$C$47,2))</f>
        <v/>
      </c>
      <c r="H27" s="77"/>
      <c r="I27" s="77"/>
      <c r="J27" s="79"/>
      <c r="L27" s="14"/>
      <c r="M27" s="76" t="str">
        <f>IF(L27="","",VLOOKUP(L27,生徒名簿!$B$3:$C$47,2))</f>
        <v/>
      </c>
      <c r="N27" s="77"/>
      <c r="O27" s="77"/>
      <c r="P27" s="78"/>
      <c r="Q27" s="15"/>
      <c r="R27" s="77" t="str">
        <f>IF(Q27="","",VLOOKUP(Q27,生徒名簿!$B$3:$C$47,2))</f>
        <v/>
      </c>
      <c r="S27" s="77"/>
      <c r="T27" s="77"/>
      <c r="U27" s="79"/>
      <c r="W27" s="14"/>
      <c r="X27" s="76" t="str">
        <f>IF(W27="","",VLOOKUP(W27,生徒名簿!$B$3:$C$47,2))</f>
        <v/>
      </c>
      <c r="Y27" s="77"/>
      <c r="Z27" s="77"/>
      <c r="AA27" s="78"/>
      <c r="AB27" s="15"/>
      <c r="AC27" s="77" t="str">
        <f>IF(AB27="","",VLOOKUP(AB27,生徒名簿!$B$3:$C$47,2))</f>
        <v/>
      </c>
      <c r="AD27" s="77"/>
      <c r="AE27" s="77"/>
      <c r="AF27" s="79"/>
    </row>
    <row r="28" spans="1:32" x14ac:dyDescent="0.15">
      <c r="A28" s="29" t="str">
        <f>IF($A$4="","",$A$4)</f>
        <v>①</v>
      </c>
      <c r="B28" s="18" t="str">
        <f>IF(評価シート【第２・３時用】!$A$5="","",評価シート【第２・３時用】!$A$5)</f>
        <v>A</v>
      </c>
      <c r="C28" s="18" t="str">
        <f>IF(評価シート【第２・３時用】!$I$5="","",評価シート【第２・３時用】!$I$5)</f>
        <v>B</v>
      </c>
      <c r="D28" s="18" t="str">
        <f>IF(評価シート【第２・３時用】!$Q$5="","",評価シート【第２・３時用】!$Q$5)</f>
        <v>C</v>
      </c>
      <c r="E28" s="19" t="str">
        <f>IF(評価シート【第２・３時用】!$Y$5="","",評価シート【第２・３時用】!$Y$5)</f>
        <v>D</v>
      </c>
      <c r="F28" s="32" t="str">
        <f>IF($A$4="","",$A$4)</f>
        <v>①</v>
      </c>
      <c r="G28" s="18" t="str">
        <f>IF(評価シート【第２・３時用】!$A$5="","",評価シート【第２・３時用】!$A$5)</f>
        <v>A</v>
      </c>
      <c r="H28" s="18" t="str">
        <f>IF(評価シート【第２・３時用】!$I$5="","",評価シート【第２・３時用】!$I$5)</f>
        <v>B</v>
      </c>
      <c r="I28" s="18" t="str">
        <f>IF(評価シート【第２・３時用】!$Q$5="","",評価シート【第２・３時用】!$Q$5)</f>
        <v>C</v>
      </c>
      <c r="J28" s="20" t="str">
        <f>IF(評価シート【第２・３時用】!$Y$5="","",評価シート【第２・３時用】!$Y$5)</f>
        <v>D</v>
      </c>
      <c r="L28" s="29" t="str">
        <f>IF($A$4="","",$A$4)</f>
        <v>①</v>
      </c>
      <c r="M28" s="18" t="str">
        <f>IF(評価シート【第２・３時用】!$A$5="","",評価シート【第２・３時用】!$A$5)</f>
        <v>A</v>
      </c>
      <c r="N28" s="18" t="str">
        <f>IF(評価シート【第２・３時用】!$I$5="","",評価シート【第２・３時用】!$I$5)</f>
        <v>B</v>
      </c>
      <c r="O28" s="18" t="str">
        <f>IF(評価シート【第２・３時用】!$Q$5="","",評価シート【第２・３時用】!$Q$5)</f>
        <v>C</v>
      </c>
      <c r="P28" s="19" t="str">
        <f>IF(評価シート【第２・３時用】!$Y$5="","",評価シート【第２・３時用】!$Y$5)</f>
        <v>D</v>
      </c>
      <c r="Q28" s="32" t="str">
        <f>IF($A$4="","",$A$4)</f>
        <v>①</v>
      </c>
      <c r="R28" s="18" t="str">
        <f>IF(評価シート【第２・３時用】!$A$5="","",評価シート【第２・３時用】!$A$5)</f>
        <v>A</v>
      </c>
      <c r="S28" s="18" t="str">
        <f>IF(評価シート【第２・３時用】!$I$5="","",評価シート【第２・３時用】!$I$5)</f>
        <v>B</v>
      </c>
      <c r="T28" s="18" t="str">
        <f>IF(評価シート【第２・３時用】!$Q$5="","",評価シート【第２・３時用】!$Q$5)</f>
        <v>C</v>
      </c>
      <c r="U28" s="20" t="str">
        <f>IF(評価シート【第２・３時用】!$Y$5="","",評価シート【第２・３時用】!$Y$5)</f>
        <v>D</v>
      </c>
      <c r="W28" s="29" t="str">
        <f>IF($A$4="","",$A$4)</f>
        <v>①</v>
      </c>
      <c r="X28" s="18" t="str">
        <f>IF(評価シート【第２・３時用】!$A$5="","",評価シート【第２・３時用】!$A$5)</f>
        <v>A</v>
      </c>
      <c r="Y28" s="18" t="str">
        <f>IF(評価シート【第２・３時用】!$I$5="","",評価シート【第２・３時用】!$I$5)</f>
        <v>B</v>
      </c>
      <c r="Z28" s="18" t="str">
        <f>IF(評価シート【第２・３時用】!$Q$5="","",評価シート【第２・３時用】!$Q$5)</f>
        <v>C</v>
      </c>
      <c r="AA28" s="19" t="str">
        <f>IF(評価シート【第２・３時用】!$Y$5="","",評価シート【第２・３時用】!$Y$5)</f>
        <v>D</v>
      </c>
      <c r="AB28" s="32" t="str">
        <f>IF($A$4="","",$A$4)</f>
        <v>①</v>
      </c>
      <c r="AC28" s="18" t="str">
        <f>IF(評価シート【第２・３時用】!$A$5="","",評価シート【第２・３時用】!$A$5)</f>
        <v>A</v>
      </c>
      <c r="AD28" s="18" t="str">
        <f>IF(評価シート【第２・３時用】!$I$5="","",評価シート【第２・３時用】!$I$5)</f>
        <v>B</v>
      </c>
      <c r="AE28" s="18" t="str">
        <f>IF(評価シート【第２・３時用】!$Q$5="","",評価シート【第２・３時用】!$Q$5)</f>
        <v>C</v>
      </c>
      <c r="AF28" s="1" t="str">
        <f>IF(評価シート【第２・３時用】!$Y$5="","",評価シート【第２・３時用】!$Y$5)</f>
        <v>D</v>
      </c>
    </row>
    <row r="29" spans="1:32" x14ac:dyDescent="0.15">
      <c r="A29" s="29" t="str">
        <f>IF($A$7="","",$A$7)</f>
        <v>②</v>
      </c>
      <c r="B29" s="18" t="str">
        <f>IF(評価シート【第２・３時用】!$A$8="","",評価シート【第２・３時用】!$A$8)</f>
        <v>A</v>
      </c>
      <c r="C29" s="18" t="str">
        <f>IF(評価シート【第２・３時用】!$I$8="","",評価シート【第２・３時用】!$I$8)</f>
        <v>B</v>
      </c>
      <c r="D29" s="18" t="str">
        <f>IF(評価シート【第２・３時用】!$Q$8="","",評価シート【第２・３時用】!$Q$8)</f>
        <v>C</v>
      </c>
      <c r="E29" s="19" t="str">
        <f>IF(評価シート【第２・３時用】!$Y$8="","",評価シート【第２・３時用】!$Y$8)</f>
        <v>D</v>
      </c>
      <c r="F29" s="32" t="str">
        <f>IF($A$7="","",$A$7)</f>
        <v>②</v>
      </c>
      <c r="G29" s="18" t="str">
        <f>IF(評価シート【第２・３時用】!$A$8="","",評価シート【第２・３時用】!$A$8)</f>
        <v>A</v>
      </c>
      <c r="H29" s="18" t="str">
        <f>IF(評価シート【第２・３時用】!$I$8="","",評価シート【第２・３時用】!$I$8)</f>
        <v>B</v>
      </c>
      <c r="I29" s="18" t="str">
        <f>IF(評価シート【第２・３時用】!$Q$8="","",評価シート【第２・３時用】!$Q$8)</f>
        <v>C</v>
      </c>
      <c r="J29" s="20" t="str">
        <f>IF(評価シート【第２・３時用】!$Y$8="","",評価シート【第２・３時用】!$Y$8)</f>
        <v>D</v>
      </c>
      <c r="L29" s="29" t="str">
        <f>IF($A$7="","",$A$7)</f>
        <v>②</v>
      </c>
      <c r="M29" s="18" t="str">
        <f>IF(評価シート【第２・３時用】!$A$8="","",評価シート【第２・３時用】!$A$8)</f>
        <v>A</v>
      </c>
      <c r="N29" s="18" t="str">
        <f>IF(評価シート【第２・３時用】!$I$8="","",評価シート【第２・３時用】!$I$8)</f>
        <v>B</v>
      </c>
      <c r="O29" s="18" t="str">
        <f>IF(評価シート【第２・３時用】!$Q$8="","",評価シート【第２・３時用】!$Q$8)</f>
        <v>C</v>
      </c>
      <c r="P29" s="19" t="str">
        <f>IF(評価シート【第２・３時用】!$Y$8="","",評価シート【第２・３時用】!$Y$8)</f>
        <v>D</v>
      </c>
      <c r="Q29" s="32" t="str">
        <f>IF($A$7="","",$A$7)</f>
        <v>②</v>
      </c>
      <c r="R29" s="18" t="str">
        <f>IF(評価シート【第２・３時用】!$A$8="","",評価シート【第２・３時用】!$A$8)</f>
        <v>A</v>
      </c>
      <c r="S29" s="18" t="str">
        <f>IF(評価シート【第２・３時用】!$I$8="","",評価シート【第２・３時用】!$I$8)</f>
        <v>B</v>
      </c>
      <c r="T29" s="18" t="str">
        <f>IF(評価シート【第２・３時用】!$Q$8="","",評価シート【第２・３時用】!$Q$8)</f>
        <v>C</v>
      </c>
      <c r="U29" s="20" t="str">
        <f>IF(評価シート【第２・３時用】!$Y$8="","",評価シート【第２・３時用】!$Y$8)</f>
        <v>D</v>
      </c>
      <c r="W29" s="29" t="str">
        <f>IF($A$7="","",$A$7)</f>
        <v>②</v>
      </c>
      <c r="X29" s="18" t="str">
        <f>IF(評価シート【第２・３時用】!$A$8="","",評価シート【第２・３時用】!$A$8)</f>
        <v>A</v>
      </c>
      <c r="Y29" s="18" t="str">
        <f>IF(評価シート【第２・３時用】!$I$8="","",評価シート【第２・３時用】!$I$8)</f>
        <v>B</v>
      </c>
      <c r="Z29" s="18" t="str">
        <f>IF(評価シート【第２・３時用】!$Q$8="","",評価シート【第２・３時用】!$Q$8)</f>
        <v>C</v>
      </c>
      <c r="AA29" s="19" t="str">
        <f>IF(評価シート【第２・３時用】!$Y$8="","",評価シート【第２・３時用】!$Y$8)</f>
        <v>D</v>
      </c>
      <c r="AB29" s="32" t="str">
        <f>IF($A$7="","",$A$7)</f>
        <v>②</v>
      </c>
      <c r="AC29" s="18" t="str">
        <f>IF(評価シート【第２・３時用】!$A$8="","",評価シート【第２・３時用】!$A$8)</f>
        <v>A</v>
      </c>
      <c r="AD29" s="18" t="str">
        <f>IF(評価シート【第２・３時用】!$I$8="","",評価シート【第２・３時用】!$I$8)</f>
        <v>B</v>
      </c>
      <c r="AE29" s="18" t="str">
        <f>IF(評価シート【第２・３時用】!$Q$8="","",評価シート【第２・３時用】!$Q$8)</f>
        <v>C</v>
      </c>
      <c r="AF29" s="20" t="str">
        <f>IF(評価シート【第２・３時用】!$Y$8="","",評価シート【第２・３時用】!$Y$8)</f>
        <v>D</v>
      </c>
    </row>
    <row r="30" spans="1:32" x14ac:dyDescent="0.15">
      <c r="A30" s="29" t="str">
        <f>IF($A$10="","",$A$10)</f>
        <v>③</v>
      </c>
      <c r="B30" s="18" t="str">
        <f>IF(評価シート【第２・３時用】!$A$11="","",評価シート【第２・３時用】!$A$11)</f>
        <v>A</v>
      </c>
      <c r="C30" s="18" t="str">
        <f>IF(評価シート【第２・３時用】!$I$11="","",評価シート【第２・３時用】!$I$11)</f>
        <v>B</v>
      </c>
      <c r="D30" s="18" t="str">
        <f>IF(評価シート【第２・３時用】!$Q$11="","",評価シート【第２・３時用】!$Q$11)</f>
        <v>C</v>
      </c>
      <c r="E30" s="19" t="str">
        <f>IF(評価シート【第２・３時用】!$Y$11="","",評価シート【第２・３時用】!$Y$11)</f>
        <v>D</v>
      </c>
      <c r="F30" s="32" t="str">
        <f>IF($A$10="","",$A$10)</f>
        <v>③</v>
      </c>
      <c r="G30" s="18" t="str">
        <f>IF(評価シート【第２・３時用】!$A$11="","",評価シート【第２・３時用】!$A$11)</f>
        <v>A</v>
      </c>
      <c r="H30" s="18" t="str">
        <f>IF(評価シート【第２・３時用】!$I$11="","",評価シート【第２・３時用】!$I$11)</f>
        <v>B</v>
      </c>
      <c r="I30" s="18" t="str">
        <f>IF(評価シート【第２・３時用】!$Q$11="","",評価シート【第２・３時用】!$Q$11)</f>
        <v>C</v>
      </c>
      <c r="J30" s="20" t="str">
        <f>IF(評価シート【第２・３時用】!$Y$11="","",評価シート【第２・３時用】!$Y$11)</f>
        <v>D</v>
      </c>
      <c r="L30" s="29" t="str">
        <f>IF($A$10="","",$A$10)</f>
        <v>③</v>
      </c>
      <c r="M30" s="18" t="str">
        <f>IF(評価シート【第２・３時用】!$A$11="","",評価シート【第２・３時用】!$A$11)</f>
        <v>A</v>
      </c>
      <c r="N30" s="18" t="str">
        <f>IF(評価シート【第２・３時用】!$I$11="","",評価シート【第２・３時用】!$I$11)</f>
        <v>B</v>
      </c>
      <c r="O30" s="18" t="str">
        <f>IF(評価シート【第２・３時用】!$Q$11="","",評価シート【第２・３時用】!$Q$11)</f>
        <v>C</v>
      </c>
      <c r="P30" s="19" t="str">
        <f>IF(評価シート【第２・３時用】!$Y$11="","",評価シート【第２・３時用】!$Y$11)</f>
        <v>D</v>
      </c>
      <c r="Q30" s="32" t="str">
        <f>IF($A$10="","",$A$10)</f>
        <v>③</v>
      </c>
      <c r="R30" s="18" t="str">
        <f>IF(評価シート【第２・３時用】!$A$11="","",評価シート【第２・３時用】!$A$11)</f>
        <v>A</v>
      </c>
      <c r="S30" s="18" t="str">
        <f>IF(評価シート【第２・３時用】!$I$11="","",評価シート【第２・３時用】!$I$11)</f>
        <v>B</v>
      </c>
      <c r="T30" s="18" t="str">
        <f>IF(評価シート【第２・３時用】!$Q$11="","",評価シート【第２・３時用】!$Q$11)</f>
        <v>C</v>
      </c>
      <c r="U30" s="20" t="str">
        <f>IF(評価シート【第２・３時用】!$Y$11="","",評価シート【第２・３時用】!$Y$11)</f>
        <v>D</v>
      </c>
      <c r="W30" s="29" t="str">
        <f>IF($A$10="","",$A$10)</f>
        <v>③</v>
      </c>
      <c r="X30" s="18" t="str">
        <f>IF(評価シート【第２・３時用】!$A$11="","",評価シート【第２・３時用】!$A$11)</f>
        <v>A</v>
      </c>
      <c r="Y30" s="18" t="str">
        <f>IF(評価シート【第２・３時用】!$I$11="","",評価シート【第２・３時用】!$I$11)</f>
        <v>B</v>
      </c>
      <c r="Z30" s="18" t="str">
        <f>IF(評価シート【第２・３時用】!$Q$11="","",評価シート【第２・３時用】!$Q$11)</f>
        <v>C</v>
      </c>
      <c r="AA30" s="19" t="str">
        <f>IF(評価シート【第２・３時用】!$Y$11="","",評価シート【第２・３時用】!$Y$11)</f>
        <v>D</v>
      </c>
      <c r="AB30" s="32" t="str">
        <f>IF($A$10="","",$A$10)</f>
        <v>③</v>
      </c>
      <c r="AC30" s="18" t="str">
        <f>IF(評価シート【第２・３時用】!$A$11="","",評価シート【第２・３時用】!$A$11)</f>
        <v>A</v>
      </c>
      <c r="AD30" s="18" t="str">
        <f>IF(評価シート【第２・３時用】!$I$11="","",評価シート【第２・３時用】!$I$11)</f>
        <v>B</v>
      </c>
      <c r="AE30" s="18" t="str">
        <f>IF(評価シート【第２・３時用】!$Q$11="","",評価シート【第２・３時用】!$Q$11)</f>
        <v>C</v>
      </c>
      <c r="AF30" s="1" t="str">
        <f>IF(評価シート【第２・３時用】!$Y$11="","",評価シート【第２・３時用】!$Y$11)</f>
        <v>D</v>
      </c>
    </row>
    <row r="31" spans="1:32" x14ac:dyDescent="0.15">
      <c r="A31" s="30" t="str">
        <f>IF($A$13="","",$A$13)</f>
        <v>④</v>
      </c>
      <c r="B31" s="21" t="str">
        <f>IF(評価シート【第２・３時用】!$A$14="","",評価シート【第２・３時用】!$A$14)</f>
        <v>A</v>
      </c>
      <c r="C31" s="21" t="str">
        <f>IF(評価シート【第２・３時用】!$I$14="","",評価シート【第２・３時用】!$I$14)</f>
        <v>B</v>
      </c>
      <c r="D31" s="21" t="str">
        <f>IF(評価シート【第２・３時用】!$Q$14="","",評価シート【第２・３時用】!$Q$14)</f>
        <v>C</v>
      </c>
      <c r="E31" s="22" t="str">
        <f>IF(評価シート【第２・３時用】!$Y$14="","",評価シート【第２・３時用】!$Y$14)</f>
        <v>D</v>
      </c>
      <c r="F31" s="33" t="str">
        <f>IF($A$13="","",$A$13)</f>
        <v>④</v>
      </c>
      <c r="G31" s="21" t="str">
        <f>IF(評価シート【第２・３時用】!$A$14="","",評価シート【第２・３時用】!$A$14)</f>
        <v>A</v>
      </c>
      <c r="H31" s="21" t="str">
        <f>IF(評価シート【第２・３時用】!$I$14="","",評価シート【第２・３時用】!$I$14)</f>
        <v>B</v>
      </c>
      <c r="I31" s="21" t="str">
        <f>IF(評価シート【第２・３時用】!$Q$14="","",評価シート【第２・３時用】!$Q$14)</f>
        <v>C</v>
      </c>
      <c r="J31" s="23" t="str">
        <f>IF(評価シート【第２・３時用】!$Y$14="","",評価シート【第２・３時用】!$Y$14)</f>
        <v>D</v>
      </c>
      <c r="L31" s="30" t="str">
        <f>IF($A$13="","",$A$13)</f>
        <v>④</v>
      </c>
      <c r="M31" s="21" t="str">
        <f>IF(評価シート【第２・３時用】!$A$14="","",評価シート【第２・３時用】!$A$14)</f>
        <v>A</v>
      </c>
      <c r="N31" s="21" t="str">
        <f>IF(評価シート【第２・３時用】!$I$14="","",評価シート【第２・３時用】!$I$14)</f>
        <v>B</v>
      </c>
      <c r="O31" s="21" t="str">
        <f>IF(評価シート【第２・３時用】!$Q$14="","",評価シート【第２・３時用】!$Q$14)</f>
        <v>C</v>
      </c>
      <c r="P31" s="22" t="str">
        <f>IF(評価シート【第２・３時用】!$Y$14="","",評価シート【第２・３時用】!$Y$14)</f>
        <v>D</v>
      </c>
      <c r="Q31" s="33" t="str">
        <f>IF($A$13="","",$A$13)</f>
        <v>④</v>
      </c>
      <c r="R31" s="21" t="str">
        <f>IF(評価シート【第２・３時用】!$A$14="","",評価シート【第２・３時用】!$A$14)</f>
        <v>A</v>
      </c>
      <c r="S31" s="21" t="str">
        <f>IF(評価シート【第２・３時用】!$I$14="","",評価シート【第２・３時用】!$I$14)</f>
        <v>B</v>
      </c>
      <c r="T31" s="21" t="str">
        <f>IF(評価シート【第２・３時用】!$Q$14="","",評価シート【第２・３時用】!$Q$14)</f>
        <v>C</v>
      </c>
      <c r="U31" s="23" t="str">
        <f>IF(評価シート【第２・３時用】!$Y$14="","",評価シート【第２・３時用】!$Y$14)</f>
        <v>D</v>
      </c>
      <c r="W31" s="30" t="str">
        <f>IF($A$13="","",$A$13)</f>
        <v>④</v>
      </c>
      <c r="X31" s="21" t="str">
        <f>IF(評価シート【第２・３時用】!$A$14="","",評価シート【第２・３時用】!$A$14)</f>
        <v>A</v>
      </c>
      <c r="Y31" s="21" t="str">
        <f>IF(評価シート【第２・３時用】!$I$14="","",評価シート【第２・３時用】!$I$14)</f>
        <v>B</v>
      </c>
      <c r="Z31" s="21" t="str">
        <f>IF(評価シート【第２・３時用】!$Q$14="","",評価シート【第２・３時用】!$Q$14)</f>
        <v>C</v>
      </c>
      <c r="AA31" s="22" t="str">
        <f>IF(評価シート【第２・３時用】!$Y$14="","",評価シート【第２・３時用】!$Y$14)</f>
        <v>D</v>
      </c>
      <c r="AB31" s="33" t="str">
        <f>IF($A$13="","",$A$13)</f>
        <v>④</v>
      </c>
      <c r="AC31" s="21" t="str">
        <f>IF(評価シート【第２・３時用】!$A$14="","",評価シート【第２・３時用】!$A$14)</f>
        <v>A</v>
      </c>
      <c r="AD31" s="21" t="str">
        <f>IF(評価シート【第２・３時用】!$I$14="","",評価シート【第２・３時用】!$I$14)</f>
        <v>B</v>
      </c>
      <c r="AE31" s="21" t="str">
        <f>IF(評価シート【第２・３時用】!$Q$14="","",評価シート【第２・３時用】!$Q$14)</f>
        <v>C</v>
      </c>
      <c r="AF31" s="16" t="str">
        <f>IF(評価シート【第２・３時用】!$Y$14="","",評価シート【第２・３時用】!$Y$14)</f>
        <v>D</v>
      </c>
    </row>
    <row r="32" spans="1:32" ht="12.95" customHeight="1" x14ac:dyDescent="0.15">
      <c r="A32" s="17"/>
      <c r="B32" s="80" t="str">
        <f>IF(A32="","",VLOOKUP(A32,生徒名簿!$B$3:$C$47,2))</f>
        <v/>
      </c>
      <c r="C32" s="81"/>
      <c r="D32" s="81"/>
      <c r="E32" s="82"/>
      <c r="F32" s="13"/>
      <c r="G32" s="81" t="str">
        <f>IF(F32="","",VLOOKUP(F32,生徒名簿!$B$3:$C$47,2))</f>
        <v/>
      </c>
      <c r="H32" s="81"/>
      <c r="I32" s="81"/>
      <c r="J32" s="83"/>
      <c r="L32" s="17"/>
      <c r="M32" s="80" t="str">
        <f>IF(L32="","",VLOOKUP(L32,生徒名簿!$B$3:$C$47,2))</f>
        <v/>
      </c>
      <c r="N32" s="81"/>
      <c r="O32" s="81"/>
      <c r="P32" s="82"/>
      <c r="Q32" s="13"/>
      <c r="R32" s="81" t="str">
        <f>IF(Q32="","",VLOOKUP(Q32,生徒名簿!$B$3:$C$47,2))</f>
        <v/>
      </c>
      <c r="S32" s="81"/>
      <c r="T32" s="81"/>
      <c r="U32" s="83"/>
      <c r="W32" s="27"/>
      <c r="X32" s="91" t="str">
        <f>IF(W32="","",VLOOKUP(W32,生徒名簿!$B$3:$C$47,2))</f>
        <v/>
      </c>
      <c r="Y32" s="92"/>
      <c r="Z32" s="92"/>
      <c r="AA32" s="93"/>
      <c r="AB32" s="28"/>
      <c r="AC32" s="92" t="str">
        <f>IF(AB32="","",VLOOKUP(AB32,生徒名簿!$B$3:$C$47,2))</f>
        <v/>
      </c>
      <c r="AD32" s="92"/>
      <c r="AE32" s="92"/>
      <c r="AF32" s="94"/>
    </row>
    <row r="33" spans="1:32" x14ac:dyDescent="0.15">
      <c r="A33" s="29" t="str">
        <f>IF($A$4="","",$A$4)</f>
        <v>①</v>
      </c>
      <c r="B33" s="18" t="str">
        <f>IF(評価シート【第２・３時用】!$A$5="","",評価シート【第２・３時用】!$A$5)</f>
        <v>A</v>
      </c>
      <c r="C33" s="18" t="str">
        <f>IF(評価シート【第２・３時用】!$I$5="","",評価シート【第２・３時用】!$I$5)</f>
        <v>B</v>
      </c>
      <c r="D33" s="18" t="str">
        <f>IF(評価シート【第２・３時用】!$Q$5="","",評価シート【第２・３時用】!$Q$5)</f>
        <v>C</v>
      </c>
      <c r="E33" s="19" t="str">
        <f>IF(評価シート【第２・３時用】!$Y$5="","",評価シート【第２・３時用】!$Y$5)</f>
        <v>D</v>
      </c>
      <c r="F33" s="32" t="str">
        <f>IF($A$4="","",$A$4)</f>
        <v>①</v>
      </c>
      <c r="G33" s="18" t="str">
        <f>IF(評価シート【第２・３時用】!$A$5="","",評価シート【第２・３時用】!$A$5)</f>
        <v>A</v>
      </c>
      <c r="H33" s="18" t="str">
        <f>IF(評価シート【第２・３時用】!$I$5="","",評価シート【第２・３時用】!$I$5)</f>
        <v>B</v>
      </c>
      <c r="I33" s="18" t="str">
        <f>IF(評価シート【第２・３時用】!$Q$5="","",評価シート【第２・３時用】!$Q$5)</f>
        <v>C</v>
      </c>
      <c r="J33" s="20" t="str">
        <f>IF(評価シート【第２・３時用】!$Y$5="","",評価シート【第２・３時用】!$Y$5)</f>
        <v>D</v>
      </c>
      <c r="L33" s="29" t="str">
        <f>IF($A$4="","",$A$4)</f>
        <v>①</v>
      </c>
      <c r="M33" s="18" t="str">
        <f>IF(評価シート【第２・３時用】!$A$5="","",評価シート【第２・３時用】!$A$5)</f>
        <v>A</v>
      </c>
      <c r="N33" s="18" t="str">
        <f>IF(評価シート【第２・３時用】!$I$5="","",評価シート【第２・３時用】!$I$5)</f>
        <v>B</v>
      </c>
      <c r="O33" s="18" t="str">
        <f>IF(評価シート【第２・３時用】!$Q$5="","",評価シート【第２・３時用】!$Q$5)</f>
        <v>C</v>
      </c>
      <c r="P33" s="19" t="str">
        <f>IF(評価シート【第２・３時用】!$Y$5="","",評価シート【第２・３時用】!$Y$5)</f>
        <v>D</v>
      </c>
      <c r="Q33" s="32" t="str">
        <f>IF($A$4="","",$A$4)</f>
        <v>①</v>
      </c>
      <c r="R33" s="18" t="str">
        <f>IF(評価シート【第２・３時用】!$A$5="","",評価シート【第２・３時用】!$A$5)</f>
        <v>A</v>
      </c>
      <c r="S33" s="18" t="str">
        <f>IF(評価シート【第２・３時用】!$I$5="","",評価シート【第２・３時用】!$I$5)</f>
        <v>B</v>
      </c>
      <c r="T33" s="18" t="str">
        <f>IF(評価シート【第２・３時用】!$Q$5="","",評価シート【第２・３時用】!$Q$5)</f>
        <v>C</v>
      </c>
      <c r="U33" s="20" t="str">
        <f>IF(評価シート【第２・３時用】!$Y$5="","",評価シート【第２・３時用】!$Y$5)</f>
        <v>D</v>
      </c>
      <c r="W33" s="29" t="str">
        <f>IF($A$4="","",$A$4)</f>
        <v>①</v>
      </c>
      <c r="X33" s="18" t="str">
        <f>IF(評価シート【第２・３時用】!$A$5="","",評価シート【第２・３時用】!$A$5)</f>
        <v>A</v>
      </c>
      <c r="Y33" s="18" t="str">
        <f>IF(評価シート【第２・３時用】!$I$5="","",評価シート【第２・３時用】!$I$5)</f>
        <v>B</v>
      </c>
      <c r="Z33" s="18" t="str">
        <f>IF(評価シート【第２・３時用】!$Q$5="","",評価シート【第２・３時用】!$Q$5)</f>
        <v>C</v>
      </c>
      <c r="AA33" s="19" t="str">
        <f>IF(評価シート【第２・３時用】!$Y$5="","",評価シート【第２・３時用】!$Y$5)</f>
        <v>D</v>
      </c>
      <c r="AB33" s="32" t="str">
        <f>IF($A$4="","",$A$4)</f>
        <v>①</v>
      </c>
      <c r="AC33" s="18" t="str">
        <f>IF(評価シート【第２・３時用】!$A$5="","",評価シート【第２・３時用】!$A$5)</f>
        <v>A</v>
      </c>
      <c r="AD33" s="18" t="str">
        <f>IF(評価シート【第２・３時用】!$I$5="","",評価シート【第２・３時用】!$I$5)</f>
        <v>B</v>
      </c>
      <c r="AE33" s="18" t="str">
        <f>IF(評価シート【第２・３時用】!$Q$5="","",評価シート【第２・３時用】!$Q$5)</f>
        <v>C</v>
      </c>
      <c r="AF33" s="20" t="str">
        <f>IF(評価シート【第２・３時用】!$Y$5="","",評価シート【第２・３時用】!$Y$5)</f>
        <v>D</v>
      </c>
    </row>
    <row r="34" spans="1:32" x14ac:dyDescent="0.15">
      <c r="A34" s="29" t="str">
        <f>IF($A$7="","",$A$7)</f>
        <v>②</v>
      </c>
      <c r="B34" s="18" t="str">
        <f>IF(評価シート【第２・３時用】!$A$8="","",評価シート【第２・３時用】!$A$8)</f>
        <v>A</v>
      </c>
      <c r="C34" s="18" t="str">
        <f>IF(評価シート【第２・３時用】!$I$8="","",評価シート【第２・３時用】!$I$8)</f>
        <v>B</v>
      </c>
      <c r="D34" s="18" t="str">
        <f>IF(評価シート【第２・３時用】!$Q$8="","",評価シート【第２・３時用】!$Q$8)</f>
        <v>C</v>
      </c>
      <c r="E34" s="19" t="str">
        <f>IF(評価シート【第２・３時用】!$Y$8="","",評価シート【第２・３時用】!$Y$8)</f>
        <v>D</v>
      </c>
      <c r="F34" s="32" t="str">
        <f>IF($A$7="","",$A$7)</f>
        <v>②</v>
      </c>
      <c r="G34" s="18" t="str">
        <f>IF(評価シート【第２・３時用】!$A$8="","",評価シート【第２・３時用】!$A$8)</f>
        <v>A</v>
      </c>
      <c r="H34" s="18" t="str">
        <f>IF(評価シート【第２・３時用】!$I$8="","",評価シート【第２・３時用】!$I$8)</f>
        <v>B</v>
      </c>
      <c r="I34" s="18" t="str">
        <f>IF(評価シート【第２・３時用】!$Q$8="","",評価シート【第２・３時用】!$Q$8)</f>
        <v>C</v>
      </c>
      <c r="J34" s="20" t="str">
        <f>IF(評価シート【第２・３時用】!$Y$8="","",評価シート【第２・３時用】!$Y$8)</f>
        <v>D</v>
      </c>
      <c r="L34" s="29" t="str">
        <f>IF($A$7="","",$A$7)</f>
        <v>②</v>
      </c>
      <c r="M34" s="18" t="str">
        <f>IF(評価シート【第２・３時用】!$A$8="","",評価シート【第２・３時用】!$A$8)</f>
        <v>A</v>
      </c>
      <c r="N34" s="18" t="str">
        <f>IF(評価シート【第２・３時用】!$I$8="","",評価シート【第２・３時用】!$I$8)</f>
        <v>B</v>
      </c>
      <c r="O34" s="18" t="str">
        <f>IF(評価シート【第２・３時用】!$Q$8="","",評価シート【第２・３時用】!$Q$8)</f>
        <v>C</v>
      </c>
      <c r="P34" s="19" t="str">
        <f>IF(評価シート【第２・３時用】!$Y$8="","",評価シート【第２・３時用】!$Y$8)</f>
        <v>D</v>
      </c>
      <c r="Q34" s="32" t="str">
        <f>IF($A$7="","",$A$7)</f>
        <v>②</v>
      </c>
      <c r="R34" s="18" t="str">
        <f>IF(評価シート【第２・３時用】!$A$8="","",評価シート【第２・３時用】!$A$8)</f>
        <v>A</v>
      </c>
      <c r="S34" s="18" t="str">
        <f>IF(評価シート【第２・３時用】!$I$8="","",評価シート【第２・３時用】!$I$8)</f>
        <v>B</v>
      </c>
      <c r="T34" s="18" t="str">
        <f>IF(評価シート【第２・３時用】!$Q$8="","",評価シート【第２・３時用】!$Q$8)</f>
        <v>C</v>
      </c>
      <c r="U34" s="20" t="str">
        <f>IF(評価シート【第２・３時用】!$Y$8="","",評価シート【第２・３時用】!$Y$8)</f>
        <v>D</v>
      </c>
      <c r="W34" s="29" t="str">
        <f>IF($A$7="","",$A$7)</f>
        <v>②</v>
      </c>
      <c r="X34" s="18" t="str">
        <f>IF(評価シート【第２・３時用】!$A$8="","",評価シート【第２・３時用】!$A$8)</f>
        <v>A</v>
      </c>
      <c r="Y34" s="18" t="str">
        <f>IF(評価シート【第２・３時用】!$I$8="","",評価シート【第２・３時用】!$I$8)</f>
        <v>B</v>
      </c>
      <c r="Z34" s="18" t="str">
        <f>IF(評価シート【第２・３時用】!$Q$8="","",評価シート【第２・３時用】!$Q$8)</f>
        <v>C</v>
      </c>
      <c r="AA34" s="19" t="str">
        <f>IF(評価シート【第２・３時用】!$Y$8="","",評価シート【第２・３時用】!$Y$8)</f>
        <v>D</v>
      </c>
      <c r="AB34" s="32" t="str">
        <f>IF($A$7="","",$A$7)</f>
        <v>②</v>
      </c>
      <c r="AC34" s="18" t="str">
        <f>IF(評価シート【第２・３時用】!$A$8="","",評価シート【第２・３時用】!$A$8)</f>
        <v>A</v>
      </c>
      <c r="AD34" s="18" t="str">
        <f>IF(評価シート【第２・３時用】!$I$8="","",評価シート【第２・３時用】!$I$8)</f>
        <v>B</v>
      </c>
      <c r="AE34" s="18" t="str">
        <f>IF(評価シート【第２・３時用】!$Q$8="","",評価シート【第２・３時用】!$Q$8)</f>
        <v>C</v>
      </c>
      <c r="AF34" s="20" t="str">
        <f>IF(評価シート【第２・３時用】!$Y$8="","",評価シート【第２・３時用】!$Y$8)</f>
        <v>D</v>
      </c>
    </row>
    <row r="35" spans="1:32" x14ac:dyDescent="0.15">
      <c r="A35" s="29" t="str">
        <f>IF($A$10="","",$A$10)</f>
        <v>③</v>
      </c>
      <c r="B35" s="18" t="str">
        <f>IF(評価シート【第２・３時用】!$A$11="","",評価シート【第２・３時用】!$A$11)</f>
        <v>A</v>
      </c>
      <c r="C35" s="18" t="str">
        <f>IF(評価シート【第２・３時用】!$I$11="","",評価シート【第２・３時用】!$I$11)</f>
        <v>B</v>
      </c>
      <c r="D35" s="18" t="str">
        <f>IF(評価シート【第２・３時用】!$Q$11="","",評価シート【第２・３時用】!$Q$11)</f>
        <v>C</v>
      </c>
      <c r="E35" s="19" t="str">
        <f>IF(評価シート【第２・３時用】!$Y$11="","",評価シート【第２・３時用】!$Y$11)</f>
        <v>D</v>
      </c>
      <c r="F35" s="32" t="str">
        <f>IF($A$10="","",$A$10)</f>
        <v>③</v>
      </c>
      <c r="G35" s="18" t="str">
        <f>IF(評価シート【第２・３時用】!$A$11="","",評価シート【第２・３時用】!$A$11)</f>
        <v>A</v>
      </c>
      <c r="H35" s="18" t="str">
        <f>IF(評価シート【第２・３時用】!$I$11="","",評価シート【第２・３時用】!$I$11)</f>
        <v>B</v>
      </c>
      <c r="I35" s="18" t="str">
        <f>IF(評価シート【第２・３時用】!$Q$11="","",評価シート【第２・３時用】!$Q$11)</f>
        <v>C</v>
      </c>
      <c r="J35" s="20" t="str">
        <f>IF(評価シート【第２・３時用】!$Y$11="","",評価シート【第２・３時用】!$Y$11)</f>
        <v>D</v>
      </c>
      <c r="L35" s="29" t="str">
        <f>IF($A$10="","",$A$10)</f>
        <v>③</v>
      </c>
      <c r="M35" s="18" t="str">
        <f>IF(評価シート【第２・３時用】!$A$11="","",評価シート【第２・３時用】!$A$11)</f>
        <v>A</v>
      </c>
      <c r="N35" s="18" t="str">
        <f>IF(評価シート【第２・３時用】!$I$11="","",評価シート【第２・３時用】!$I$11)</f>
        <v>B</v>
      </c>
      <c r="O35" s="18" t="str">
        <f>IF(評価シート【第２・３時用】!$Q$11="","",評価シート【第２・３時用】!$Q$11)</f>
        <v>C</v>
      </c>
      <c r="P35" s="19" t="str">
        <f>IF(評価シート【第２・３時用】!$Y$11="","",評価シート【第２・３時用】!$Y$11)</f>
        <v>D</v>
      </c>
      <c r="Q35" s="32" t="str">
        <f>IF($A$10="","",$A$10)</f>
        <v>③</v>
      </c>
      <c r="R35" s="18" t="str">
        <f>IF(評価シート【第２・３時用】!$A$11="","",評価シート【第２・３時用】!$A$11)</f>
        <v>A</v>
      </c>
      <c r="S35" s="18" t="str">
        <f>IF(評価シート【第２・３時用】!$I$11="","",評価シート【第２・３時用】!$I$11)</f>
        <v>B</v>
      </c>
      <c r="T35" s="18" t="str">
        <f>IF(評価シート【第２・３時用】!$Q$11="","",評価シート【第２・３時用】!$Q$11)</f>
        <v>C</v>
      </c>
      <c r="U35" s="20" t="str">
        <f>IF(評価シート【第２・３時用】!$Y$11="","",評価シート【第２・３時用】!$Y$11)</f>
        <v>D</v>
      </c>
      <c r="W35" s="29" t="str">
        <f>IF($A$10="","",$A$10)</f>
        <v>③</v>
      </c>
      <c r="X35" s="18" t="str">
        <f>IF(評価シート【第２・３時用】!$A$11="","",評価シート【第２・３時用】!$A$11)</f>
        <v>A</v>
      </c>
      <c r="Y35" s="18" t="str">
        <f>IF(評価シート【第２・３時用】!$I$11="","",評価シート【第２・３時用】!$I$11)</f>
        <v>B</v>
      </c>
      <c r="Z35" s="18" t="str">
        <f>IF(評価シート【第２・３時用】!$Q$11="","",評価シート【第２・３時用】!$Q$11)</f>
        <v>C</v>
      </c>
      <c r="AA35" s="19" t="str">
        <f>IF(評価シート【第２・３時用】!$Y$11="","",評価シート【第２・３時用】!$Y$11)</f>
        <v>D</v>
      </c>
      <c r="AB35" s="32" t="str">
        <f>IF($A$10="","",$A$10)</f>
        <v>③</v>
      </c>
      <c r="AC35" s="18" t="str">
        <f>IF(評価シート【第２・３時用】!$A$11="","",評価シート【第２・３時用】!$A$11)</f>
        <v>A</v>
      </c>
      <c r="AD35" s="18" t="str">
        <f>IF(評価シート【第２・３時用】!$I$11="","",評価シート【第２・３時用】!$I$11)</f>
        <v>B</v>
      </c>
      <c r="AE35" s="18" t="str">
        <f>IF(評価シート【第２・３時用】!$Q$11="","",評価シート【第２・３時用】!$Q$11)</f>
        <v>C</v>
      </c>
      <c r="AF35" s="20" t="str">
        <f>IF(評価シート【第２・３時用】!$Y$11="","",評価シート【第２・３時用】!$Y$11)</f>
        <v>D</v>
      </c>
    </row>
    <row r="36" spans="1:32" ht="14.25" thickBot="1" x14ac:dyDescent="0.2">
      <c r="A36" s="31" t="str">
        <f>IF($A$13="","",$A$13)</f>
        <v>④</v>
      </c>
      <c r="B36" s="24" t="str">
        <f>IF(評価シート【第２・３時用】!$A$14="","",評価シート【第２・３時用】!$A$14)</f>
        <v>A</v>
      </c>
      <c r="C36" s="24" t="str">
        <f>IF(評価シート【第２・３時用】!$I$14="","",評価シート【第２・３時用】!$I$14)</f>
        <v>B</v>
      </c>
      <c r="D36" s="24" t="str">
        <f>IF(評価シート【第２・３時用】!$Q$14="","",評価シート【第２・３時用】!$Q$14)</f>
        <v>C</v>
      </c>
      <c r="E36" s="25" t="str">
        <f>IF(評価シート【第２・３時用】!$Y$14="","",評価シート【第２・３時用】!$Y$14)</f>
        <v>D</v>
      </c>
      <c r="F36" s="34" t="str">
        <f>IF($A$13="","",$A$13)</f>
        <v>④</v>
      </c>
      <c r="G36" s="24" t="str">
        <f>IF(評価シート【第２・３時用】!$A$14="","",評価シート【第２・３時用】!$A$14)</f>
        <v>A</v>
      </c>
      <c r="H36" s="24" t="str">
        <f>IF(評価シート【第２・３時用】!$I$14="","",評価シート【第２・３時用】!$I$14)</f>
        <v>B</v>
      </c>
      <c r="I36" s="24" t="str">
        <f>IF(評価シート【第２・３時用】!$Q$14="","",評価シート【第２・３時用】!$Q$14)</f>
        <v>C</v>
      </c>
      <c r="J36" s="26" t="str">
        <f>IF(評価シート【第２・３時用】!$Y$14="","",評価シート【第２・３時用】!$Y$14)</f>
        <v>D</v>
      </c>
      <c r="L36" s="31" t="str">
        <f>IF($A$13="","",$A$13)</f>
        <v>④</v>
      </c>
      <c r="M36" s="24" t="str">
        <f>IF(評価シート【第２・３時用】!$A$14="","",評価シート【第２・３時用】!$A$14)</f>
        <v>A</v>
      </c>
      <c r="N36" s="24" t="str">
        <f>IF(評価シート【第２・３時用】!$I$14="","",評価シート【第２・３時用】!$I$14)</f>
        <v>B</v>
      </c>
      <c r="O36" s="24" t="str">
        <f>IF(評価シート【第２・３時用】!$Q$14="","",評価シート【第２・３時用】!$Q$14)</f>
        <v>C</v>
      </c>
      <c r="P36" s="25" t="str">
        <f>IF(評価シート【第２・３時用】!$Y$14="","",評価シート【第２・３時用】!$Y$14)</f>
        <v>D</v>
      </c>
      <c r="Q36" s="34" t="str">
        <f>IF($A$13="","",$A$13)</f>
        <v>④</v>
      </c>
      <c r="R36" s="24" t="str">
        <f>IF(評価シート【第２・３時用】!$A$14="","",評価シート【第２・３時用】!$A$14)</f>
        <v>A</v>
      </c>
      <c r="S36" s="24" t="str">
        <f>IF(評価シート【第２・３時用】!$I$14="","",評価シート【第２・３時用】!$I$14)</f>
        <v>B</v>
      </c>
      <c r="T36" s="24" t="str">
        <f>IF(評価シート【第２・３時用】!$Q$14="","",評価シート【第２・３時用】!$Q$14)</f>
        <v>C</v>
      </c>
      <c r="U36" s="26" t="str">
        <f>IF(評価シート【第２・３時用】!$Y$14="","",評価シート【第２・３時用】!$Y$14)</f>
        <v>D</v>
      </c>
      <c r="W36" s="31" t="str">
        <f>IF($A$13="","",$A$13)</f>
        <v>④</v>
      </c>
      <c r="X36" s="24" t="str">
        <f>IF(評価シート【第２・３時用】!$A$14="","",評価シート【第２・３時用】!$A$14)</f>
        <v>A</v>
      </c>
      <c r="Y36" s="24" t="str">
        <f>IF(評価シート【第２・３時用】!$I$14="","",評価シート【第２・３時用】!$I$14)</f>
        <v>B</v>
      </c>
      <c r="Z36" s="24" t="str">
        <f>IF(評価シート【第２・３時用】!$Q$14="","",評価シート【第２・３時用】!$Q$14)</f>
        <v>C</v>
      </c>
      <c r="AA36" s="25" t="str">
        <f>IF(評価シート【第２・３時用】!$Y$14="","",評価シート【第２・３時用】!$Y$14)</f>
        <v>D</v>
      </c>
      <c r="AB36" s="34" t="str">
        <f>IF($A$13="","",$A$13)</f>
        <v>④</v>
      </c>
      <c r="AC36" s="24" t="str">
        <f>IF(評価シート【第２・３時用】!$A$14="","",評価シート【第２・３時用】!$A$14)</f>
        <v>A</v>
      </c>
      <c r="AD36" s="24" t="str">
        <f>IF(評価シート【第２・３時用】!$I$14="","",評価シート【第２・３時用】!$I$14)</f>
        <v>B</v>
      </c>
      <c r="AE36" s="24" t="str">
        <f>IF(評価シート【第２・３時用】!$Q$14="","",評価シート【第２・３時用】!$Q$14)</f>
        <v>C</v>
      </c>
      <c r="AF36" s="26" t="str">
        <f>IF(評価シート【第２・３時用】!$Y$14="","",評価シート【第２・３時用】!$Y$14)</f>
        <v>D</v>
      </c>
    </row>
    <row r="37" spans="1:32" ht="6.95" customHeight="1" thickBot="1" x14ac:dyDescent="0.2">
      <c r="A37" s="35"/>
      <c r="F37" s="35"/>
      <c r="L37" s="35"/>
      <c r="Q37" s="35"/>
      <c r="W37" s="35"/>
      <c r="AB37" s="35"/>
    </row>
    <row r="38" spans="1:32" ht="12.95" customHeight="1" x14ac:dyDescent="0.15">
      <c r="A38" s="14"/>
      <c r="B38" s="76" t="str">
        <f>IF(A38="","",VLOOKUP(A38,生徒名簿!$B$3:$C$47,2))</f>
        <v/>
      </c>
      <c r="C38" s="77"/>
      <c r="D38" s="77"/>
      <c r="E38" s="78"/>
      <c r="F38" s="15"/>
      <c r="G38" s="77" t="str">
        <f>IF(F38="","",VLOOKUP(F38,生徒名簿!$B$3:$C$47,2))</f>
        <v/>
      </c>
      <c r="H38" s="77"/>
      <c r="I38" s="77"/>
      <c r="J38" s="79"/>
      <c r="L38" s="14"/>
      <c r="M38" s="76" t="str">
        <f>IF(L38="","",VLOOKUP(L38,生徒名簿!$B$3:$C$47,2))</f>
        <v/>
      </c>
      <c r="N38" s="77"/>
      <c r="O38" s="77"/>
      <c r="P38" s="78"/>
      <c r="Q38" s="15"/>
      <c r="R38" s="77" t="str">
        <f>IF(Q38="","",VLOOKUP(Q38,生徒名簿!$B$3:$C$47,2))</f>
        <v/>
      </c>
      <c r="S38" s="77"/>
      <c r="T38" s="77"/>
      <c r="U38" s="79"/>
      <c r="W38" s="14"/>
      <c r="X38" s="76" t="str">
        <f>IF(W38="","",VLOOKUP(W38,生徒名簿!$B$3:$C$47,2))</f>
        <v/>
      </c>
      <c r="Y38" s="77"/>
      <c r="Z38" s="77"/>
      <c r="AA38" s="78"/>
      <c r="AB38" s="15"/>
      <c r="AC38" s="77" t="str">
        <f>IF(AB38="","",VLOOKUP(AB38,生徒名簿!$B$3:$C$47,2))</f>
        <v/>
      </c>
      <c r="AD38" s="77"/>
      <c r="AE38" s="77"/>
      <c r="AF38" s="79"/>
    </row>
    <row r="39" spans="1:32" x14ac:dyDescent="0.15">
      <c r="A39" s="29" t="str">
        <f>IF($A$4="","",$A$4)</f>
        <v>①</v>
      </c>
      <c r="B39" s="18" t="str">
        <f>IF(評価シート【第２・３時用】!$A$5="","",評価シート【第２・３時用】!$A$5)</f>
        <v>A</v>
      </c>
      <c r="C39" s="18" t="str">
        <f>IF(評価シート【第２・３時用】!$I$5="","",評価シート【第２・３時用】!$I$5)</f>
        <v>B</v>
      </c>
      <c r="D39" s="18" t="str">
        <f>IF(評価シート【第２・３時用】!$Q$5="","",評価シート【第２・３時用】!$Q$5)</f>
        <v>C</v>
      </c>
      <c r="E39" s="19" t="str">
        <f>IF(評価シート【第２・３時用】!$Y$5="","",評価シート【第２・３時用】!$Y$5)</f>
        <v>D</v>
      </c>
      <c r="F39" s="32" t="str">
        <f>IF($A$4="","",$A$4)</f>
        <v>①</v>
      </c>
      <c r="G39" s="18" t="str">
        <f>IF(評価シート【第２・３時用】!$A$5="","",評価シート【第２・３時用】!$A$5)</f>
        <v>A</v>
      </c>
      <c r="H39" s="18" t="str">
        <f>IF(評価シート【第２・３時用】!$I$5="","",評価シート【第２・３時用】!$I$5)</f>
        <v>B</v>
      </c>
      <c r="I39" s="18" t="str">
        <f>IF(評価シート【第２・３時用】!$Q$5="","",評価シート【第２・３時用】!$Q$5)</f>
        <v>C</v>
      </c>
      <c r="J39" s="20" t="str">
        <f>IF(評価シート【第２・３時用】!$Y$5="","",評価シート【第２・３時用】!$Y$5)</f>
        <v>D</v>
      </c>
      <c r="L39" s="29" t="str">
        <f>IF($A$4="","",$A$4)</f>
        <v>①</v>
      </c>
      <c r="M39" s="18" t="str">
        <f>IF(評価シート【第２・３時用】!$A$5="","",評価シート【第２・３時用】!$A$5)</f>
        <v>A</v>
      </c>
      <c r="N39" s="18" t="str">
        <f>IF(評価シート【第２・３時用】!$I$5="","",評価シート【第２・３時用】!$I$5)</f>
        <v>B</v>
      </c>
      <c r="O39" s="18" t="str">
        <f>IF(評価シート【第２・３時用】!$Q$5="","",評価シート【第２・３時用】!$Q$5)</f>
        <v>C</v>
      </c>
      <c r="P39" s="19" t="str">
        <f>IF(評価シート【第２・３時用】!$Y$5="","",評価シート【第２・３時用】!$Y$5)</f>
        <v>D</v>
      </c>
      <c r="Q39" s="32" t="str">
        <f>IF($A$4="","",$A$4)</f>
        <v>①</v>
      </c>
      <c r="R39" s="18" t="str">
        <f>IF(評価シート【第２・３時用】!$A$5="","",評価シート【第２・３時用】!$A$5)</f>
        <v>A</v>
      </c>
      <c r="S39" s="18" t="str">
        <f>IF(評価シート【第２・３時用】!$I$5="","",評価シート【第２・３時用】!$I$5)</f>
        <v>B</v>
      </c>
      <c r="T39" s="18" t="str">
        <f>IF(評価シート【第２・３時用】!$Q$5="","",評価シート【第２・３時用】!$Q$5)</f>
        <v>C</v>
      </c>
      <c r="U39" s="20" t="str">
        <f>IF(評価シート【第２・３時用】!$Y$5="","",評価シート【第２・３時用】!$Y$5)</f>
        <v>D</v>
      </c>
      <c r="W39" s="29" t="str">
        <f>IF($A$4="","",$A$4)</f>
        <v>①</v>
      </c>
      <c r="X39" s="18" t="str">
        <f>IF(評価シート【第２・３時用】!$A$5="","",評価シート【第２・３時用】!$A$5)</f>
        <v>A</v>
      </c>
      <c r="Y39" s="18" t="str">
        <f>IF(評価シート【第２・３時用】!$I$5="","",評価シート【第２・３時用】!$I$5)</f>
        <v>B</v>
      </c>
      <c r="Z39" s="18" t="str">
        <f>IF(評価シート【第２・３時用】!$Q$5="","",評価シート【第２・３時用】!$Q$5)</f>
        <v>C</v>
      </c>
      <c r="AA39" s="19" t="str">
        <f>IF(評価シート【第２・３時用】!$Y$5="","",評価シート【第２・３時用】!$Y$5)</f>
        <v>D</v>
      </c>
      <c r="AB39" s="32" t="str">
        <f>IF($A$4="","",$A$4)</f>
        <v>①</v>
      </c>
      <c r="AC39" s="18" t="str">
        <f>IF(評価シート【第２・３時用】!$A$5="","",評価シート【第２・３時用】!$A$5)</f>
        <v>A</v>
      </c>
      <c r="AD39" s="18" t="str">
        <f>IF(評価シート【第２・３時用】!$I$5="","",評価シート【第２・３時用】!$I$5)</f>
        <v>B</v>
      </c>
      <c r="AE39" s="18" t="str">
        <f>IF(評価シート【第２・３時用】!$Q$5="","",評価シート【第２・３時用】!$Q$5)</f>
        <v>C</v>
      </c>
      <c r="AF39" s="20" t="str">
        <f>IF(評価シート【第２・３時用】!$Y$5="","",評価シート【第２・３時用】!$Y$5)</f>
        <v>D</v>
      </c>
    </row>
    <row r="40" spans="1:32" x14ac:dyDescent="0.15">
      <c r="A40" s="29" t="str">
        <f>IF($A$7="","",$A$7)</f>
        <v>②</v>
      </c>
      <c r="B40" s="18" t="str">
        <f>IF(評価シート【第２・３時用】!$A$8="","",評価シート【第２・３時用】!$A$8)</f>
        <v>A</v>
      </c>
      <c r="C40" s="18" t="str">
        <f>IF(評価シート【第２・３時用】!$I$8="","",評価シート【第２・３時用】!$I$8)</f>
        <v>B</v>
      </c>
      <c r="D40" s="18" t="str">
        <f>IF(評価シート【第２・３時用】!$Q$8="","",評価シート【第２・３時用】!$Q$8)</f>
        <v>C</v>
      </c>
      <c r="E40" s="19" t="str">
        <f>IF(評価シート【第２・３時用】!$Y$8="","",評価シート【第２・３時用】!$Y$8)</f>
        <v>D</v>
      </c>
      <c r="F40" s="32" t="str">
        <f>IF($A$7="","",$A$7)</f>
        <v>②</v>
      </c>
      <c r="G40" s="18" t="str">
        <f>IF(評価シート【第２・３時用】!$A$8="","",評価シート【第２・３時用】!$A$8)</f>
        <v>A</v>
      </c>
      <c r="H40" s="18" t="str">
        <f>IF(評価シート【第２・３時用】!$I$8="","",評価シート【第２・３時用】!$I$8)</f>
        <v>B</v>
      </c>
      <c r="I40" s="18" t="str">
        <f>IF(評価シート【第２・３時用】!$Q$8="","",評価シート【第２・３時用】!$Q$8)</f>
        <v>C</v>
      </c>
      <c r="J40" s="20" t="str">
        <f>IF(評価シート【第２・３時用】!$Y$8="","",評価シート【第２・３時用】!$Y$8)</f>
        <v>D</v>
      </c>
      <c r="L40" s="29" t="str">
        <f>IF($A$7="","",$A$7)</f>
        <v>②</v>
      </c>
      <c r="M40" s="18" t="str">
        <f>IF(評価シート【第２・３時用】!$A$8="","",評価シート【第２・３時用】!$A$8)</f>
        <v>A</v>
      </c>
      <c r="N40" s="18" t="str">
        <f>IF(評価シート【第２・３時用】!$I$8="","",評価シート【第２・３時用】!$I$8)</f>
        <v>B</v>
      </c>
      <c r="O40" s="18" t="str">
        <f>IF(評価シート【第２・３時用】!$Q$8="","",評価シート【第２・３時用】!$Q$8)</f>
        <v>C</v>
      </c>
      <c r="P40" s="19" t="str">
        <f>IF(評価シート【第２・３時用】!$Y$8="","",評価シート【第２・３時用】!$Y$8)</f>
        <v>D</v>
      </c>
      <c r="Q40" s="32" t="str">
        <f>IF($A$7="","",$A$7)</f>
        <v>②</v>
      </c>
      <c r="R40" s="18" t="str">
        <f>IF(評価シート【第２・３時用】!$A$8="","",評価シート【第２・３時用】!$A$8)</f>
        <v>A</v>
      </c>
      <c r="S40" s="18" t="str">
        <f>IF(評価シート【第２・３時用】!$I$8="","",評価シート【第２・３時用】!$I$8)</f>
        <v>B</v>
      </c>
      <c r="T40" s="18" t="str">
        <f>IF(評価シート【第２・３時用】!$Q$8="","",評価シート【第２・３時用】!$Q$8)</f>
        <v>C</v>
      </c>
      <c r="U40" s="20" t="str">
        <f>IF(評価シート【第２・３時用】!$Y$8="","",評価シート【第２・３時用】!$Y$8)</f>
        <v>D</v>
      </c>
      <c r="W40" s="29" t="str">
        <f>IF($A$7="","",$A$7)</f>
        <v>②</v>
      </c>
      <c r="X40" s="18" t="str">
        <f>IF(評価シート【第２・３時用】!$A$8="","",評価シート【第２・３時用】!$A$8)</f>
        <v>A</v>
      </c>
      <c r="Y40" s="18" t="str">
        <f>IF(評価シート【第２・３時用】!$I$8="","",評価シート【第２・３時用】!$I$8)</f>
        <v>B</v>
      </c>
      <c r="Z40" s="18" t="str">
        <f>IF(評価シート【第２・３時用】!$Q$8="","",評価シート【第２・３時用】!$Q$8)</f>
        <v>C</v>
      </c>
      <c r="AA40" s="19" t="str">
        <f>IF(評価シート【第２・３時用】!$Y$8="","",評価シート【第２・３時用】!$Y$8)</f>
        <v>D</v>
      </c>
      <c r="AB40" s="32" t="str">
        <f>IF($A$7="","",$A$7)</f>
        <v>②</v>
      </c>
      <c r="AC40" s="18" t="str">
        <f>IF(評価シート【第２・３時用】!$A$8="","",評価シート【第２・３時用】!$A$8)</f>
        <v>A</v>
      </c>
      <c r="AD40" s="18" t="str">
        <f>IF(評価シート【第２・３時用】!$I$8="","",評価シート【第２・３時用】!$I$8)</f>
        <v>B</v>
      </c>
      <c r="AE40" s="18" t="str">
        <f>IF(評価シート【第２・３時用】!$Q$8="","",評価シート【第２・３時用】!$Q$8)</f>
        <v>C</v>
      </c>
      <c r="AF40" s="20" t="str">
        <f>IF(評価シート【第２・３時用】!$Y$8="","",評価シート【第２・３時用】!$Y$8)</f>
        <v>D</v>
      </c>
    </row>
    <row r="41" spans="1:32" x14ac:dyDescent="0.15">
      <c r="A41" s="29" t="str">
        <f>IF($A$10="","",$A$10)</f>
        <v>③</v>
      </c>
      <c r="B41" s="18" t="str">
        <f>IF(評価シート【第２・３時用】!$A$11="","",評価シート【第２・３時用】!$A$11)</f>
        <v>A</v>
      </c>
      <c r="C41" s="18" t="str">
        <f>IF(評価シート【第２・３時用】!$I$11="","",評価シート【第２・３時用】!$I$11)</f>
        <v>B</v>
      </c>
      <c r="D41" s="18" t="str">
        <f>IF(評価シート【第２・３時用】!$Q$11="","",評価シート【第２・３時用】!$Q$11)</f>
        <v>C</v>
      </c>
      <c r="E41" s="19" t="str">
        <f>IF(評価シート【第２・３時用】!$Y$11="","",評価シート【第２・３時用】!$Y$11)</f>
        <v>D</v>
      </c>
      <c r="F41" s="32" t="str">
        <f>IF($A$10="","",$A$10)</f>
        <v>③</v>
      </c>
      <c r="G41" s="18" t="str">
        <f>IF(評価シート【第２・３時用】!$A$11="","",評価シート【第２・３時用】!$A$11)</f>
        <v>A</v>
      </c>
      <c r="H41" s="18" t="str">
        <f>IF(評価シート【第２・３時用】!$I$11="","",評価シート【第２・３時用】!$I$11)</f>
        <v>B</v>
      </c>
      <c r="I41" s="18" t="str">
        <f>IF(評価シート【第２・３時用】!$Q$11="","",評価シート【第２・３時用】!$Q$11)</f>
        <v>C</v>
      </c>
      <c r="J41" s="20" t="str">
        <f>IF(評価シート【第２・３時用】!$Y$11="","",評価シート【第２・３時用】!$Y$11)</f>
        <v>D</v>
      </c>
      <c r="L41" s="29" t="str">
        <f>IF($A$10="","",$A$10)</f>
        <v>③</v>
      </c>
      <c r="M41" s="18" t="str">
        <f>IF(評価シート【第２・３時用】!$A$11="","",評価シート【第２・３時用】!$A$11)</f>
        <v>A</v>
      </c>
      <c r="N41" s="18" t="str">
        <f>IF(評価シート【第２・３時用】!$I$11="","",評価シート【第２・３時用】!$I$11)</f>
        <v>B</v>
      </c>
      <c r="O41" s="18" t="str">
        <f>IF(評価シート【第２・３時用】!$Q$11="","",評価シート【第２・３時用】!$Q$11)</f>
        <v>C</v>
      </c>
      <c r="P41" s="19" t="str">
        <f>IF(評価シート【第２・３時用】!$Y$11="","",評価シート【第２・３時用】!$Y$11)</f>
        <v>D</v>
      </c>
      <c r="Q41" s="32" t="str">
        <f>IF($A$10="","",$A$10)</f>
        <v>③</v>
      </c>
      <c r="R41" s="18" t="str">
        <f>IF(評価シート【第２・３時用】!$A$11="","",評価シート【第２・３時用】!$A$11)</f>
        <v>A</v>
      </c>
      <c r="S41" s="18" t="str">
        <f>IF(評価シート【第２・３時用】!$I$11="","",評価シート【第２・３時用】!$I$11)</f>
        <v>B</v>
      </c>
      <c r="T41" s="18" t="str">
        <f>IF(評価シート【第２・３時用】!$Q$11="","",評価シート【第２・３時用】!$Q$11)</f>
        <v>C</v>
      </c>
      <c r="U41" s="20" t="str">
        <f>IF(評価シート【第２・３時用】!$Y$11="","",評価シート【第２・３時用】!$Y$11)</f>
        <v>D</v>
      </c>
      <c r="W41" s="29" t="str">
        <f>IF($A$10="","",$A$10)</f>
        <v>③</v>
      </c>
      <c r="X41" s="18" t="str">
        <f>IF(評価シート【第２・３時用】!$A$11="","",評価シート【第２・３時用】!$A$11)</f>
        <v>A</v>
      </c>
      <c r="Y41" s="18" t="str">
        <f>IF(評価シート【第２・３時用】!$I$11="","",評価シート【第２・３時用】!$I$11)</f>
        <v>B</v>
      </c>
      <c r="Z41" s="18" t="str">
        <f>IF(評価シート【第２・３時用】!$Q$11="","",評価シート【第２・３時用】!$Q$11)</f>
        <v>C</v>
      </c>
      <c r="AA41" s="19" t="str">
        <f>IF(評価シート【第２・３時用】!$Y$11="","",評価シート【第２・３時用】!$Y$11)</f>
        <v>D</v>
      </c>
      <c r="AB41" s="32" t="str">
        <f>IF($A$10="","",$A$10)</f>
        <v>③</v>
      </c>
      <c r="AC41" s="18" t="str">
        <f>IF(評価シート【第２・３時用】!$A$11="","",評価シート【第２・３時用】!$A$11)</f>
        <v>A</v>
      </c>
      <c r="AD41" s="18" t="str">
        <f>IF(評価シート【第２・３時用】!$I$11="","",評価シート【第２・３時用】!$I$11)</f>
        <v>B</v>
      </c>
      <c r="AE41" s="18" t="str">
        <f>IF(評価シート【第２・３時用】!$Q$11="","",評価シート【第２・３時用】!$Q$11)</f>
        <v>C</v>
      </c>
      <c r="AF41" s="20" t="str">
        <f>IF(評価シート【第２・３時用】!$Y$11="","",評価シート【第２・３時用】!$Y$11)</f>
        <v>D</v>
      </c>
    </row>
    <row r="42" spans="1:32" x14ac:dyDescent="0.15">
      <c r="A42" s="30" t="str">
        <f>IF($A$13="","",$A$13)</f>
        <v>④</v>
      </c>
      <c r="B42" s="21" t="str">
        <f>IF(評価シート【第２・３時用】!$A$14="","",評価シート【第２・３時用】!$A$14)</f>
        <v>A</v>
      </c>
      <c r="C42" s="21" t="str">
        <f>IF(評価シート【第２・３時用】!$I$14="","",評価シート【第２・３時用】!$I$14)</f>
        <v>B</v>
      </c>
      <c r="D42" s="21" t="str">
        <f>IF(評価シート【第２・３時用】!$Q$14="","",評価シート【第２・３時用】!$Q$14)</f>
        <v>C</v>
      </c>
      <c r="E42" s="22" t="str">
        <f>IF(評価シート【第２・３時用】!$Y$14="","",評価シート【第２・３時用】!$Y$14)</f>
        <v>D</v>
      </c>
      <c r="F42" s="33" t="str">
        <f>IF($A$13="","",$A$13)</f>
        <v>④</v>
      </c>
      <c r="G42" s="21" t="str">
        <f>IF(評価シート【第２・３時用】!$A$14="","",評価シート【第２・３時用】!$A$14)</f>
        <v>A</v>
      </c>
      <c r="H42" s="21" t="str">
        <f>IF(評価シート【第２・３時用】!$I$14="","",評価シート【第２・３時用】!$I$14)</f>
        <v>B</v>
      </c>
      <c r="I42" s="21" t="str">
        <f>IF(評価シート【第２・３時用】!$Q$14="","",評価シート【第２・３時用】!$Q$14)</f>
        <v>C</v>
      </c>
      <c r="J42" s="23" t="str">
        <f>IF(評価シート【第２・３時用】!$Y$14="","",評価シート【第２・３時用】!$Y$14)</f>
        <v>D</v>
      </c>
      <c r="L42" s="30" t="str">
        <f>IF($A$13="","",$A$13)</f>
        <v>④</v>
      </c>
      <c r="M42" s="21" t="str">
        <f>IF(評価シート【第２・３時用】!$A$14="","",評価シート【第２・３時用】!$A$14)</f>
        <v>A</v>
      </c>
      <c r="N42" s="21" t="str">
        <f>IF(評価シート【第２・３時用】!$I$14="","",評価シート【第２・３時用】!$I$14)</f>
        <v>B</v>
      </c>
      <c r="O42" s="21" t="str">
        <f>IF(評価シート【第２・３時用】!$Q$14="","",評価シート【第２・３時用】!$Q$14)</f>
        <v>C</v>
      </c>
      <c r="P42" s="22" t="str">
        <f>IF(評価シート【第２・３時用】!$Y$14="","",評価シート【第２・３時用】!$Y$14)</f>
        <v>D</v>
      </c>
      <c r="Q42" s="33" t="str">
        <f>IF($A$13="","",$A$13)</f>
        <v>④</v>
      </c>
      <c r="R42" s="21" t="str">
        <f>IF(評価シート【第２・３時用】!$A$14="","",評価シート【第２・３時用】!$A$14)</f>
        <v>A</v>
      </c>
      <c r="S42" s="21" t="str">
        <f>IF(評価シート【第２・３時用】!$I$14="","",評価シート【第２・３時用】!$I$14)</f>
        <v>B</v>
      </c>
      <c r="T42" s="21" t="str">
        <f>IF(評価シート【第２・３時用】!$Q$14="","",評価シート【第２・３時用】!$Q$14)</f>
        <v>C</v>
      </c>
      <c r="U42" s="23" t="str">
        <f>IF(評価シート【第２・３時用】!$Y$14="","",評価シート【第２・３時用】!$Y$14)</f>
        <v>D</v>
      </c>
      <c r="W42" s="30" t="str">
        <f>IF($A$13="","",$A$13)</f>
        <v>④</v>
      </c>
      <c r="X42" s="21" t="str">
        <f>IF(評価シート【第２・３時用】!$A$14="","",評価シート【第２・３時用】!$A$14)</f>
        <v>A</v>
      </c>
      <c r="Y42" s="21" t="str">
        <f>IF(評価シート【第２・３時用】!$I$14="","",評価シート【第２・３時用】!$I$14)</f>
        <v>B</v>
      </c>
      <c r="Z42" s="21" t="str">
        <f>IF(評価シート【第２・３時用】!$Q$14="","",評価シート【第２・３時用】!$Q$14)</f>
        <v>C</v>
      </c>
      <c r="AA42" s="22" t="str">
        <f>IF(評価シート【第２・３時用】!$Y$14="","",評価シート【第２・３時用】!$Y$14)</f>
        <v>D</v>
      </c>
      <c r="AB42" s="33" t="str">
        <f>IF($A$13="","",$A$13)</f>
        <v>④</v>
      </c>
      <c r="AC42" s="21" t="str">
        <f>IF(評価シート【第２・３時用】!$A$14="","",評価シート【第２・３時用】!$A$14)</f>
        <v>A</v>
      </c>
      <c r="AD42" s="21" t="str">
        <f>IF(評価シート【第２・３時用】!$I$14="","",評価シート【第２・３時用】!$I$14)</f>
        <v>B</v>
      </c>
      <c r="AE42" s="21" t="str">
        <f>IF(評価シート【第２・３時用】!$Q$14="","",評価シート【第２・３時用】!$Q$14)</f>
        <v>C</v>
      </c>
      <c r="AF42" s="23" t="str">
        <f>IF(評価シート【第２・３時用】!$Y$14="","",評価シート【第２・３時用】!$Y$14)</f>
        <v>D</v>
      </c>
    </row>
    <row r="43" spans="1:32" ht="12.95" customHeight="1" x14ac:dyDescent="0.15">
      <c r="A43" s="17"/>
      <c r="B43" s="80" t="str">
        <f>IF(A43="","",VLOOKUP(A43,生徒名簿!$B$3:$C$47,2))</f>
        <v/>
      </c>
      <c r="C43" s="81"/>
      <c r="D43" s="81"/>
      <c r="E43" s="82"/>
      <c r="F43" s="13"/>
      <c r="G43" s="81" t="str">
        <f>IF(F43="","",VLOOKUP(F43,生徒名簿!$B$3:$C$47,2))</f>
        <v/>
      </c>
      <c r="H43" s="81"/>
      <c r="I43" s="81"/>
      <c r="J43" s="83"/>
      <c r="L43" s="17"/>
      <c r="M43" s="80" t="str">
        <f>IF(L43="","",VLOOKUP(L43,生徒名簿!$B$3:$C$47,2))</f>
        <v/>
      </c>
      <c r="N43" s="81"/>
      <c r="O43" s="81"/>
      <c r="P43" s="82"/>
      <c r="Q43" s="13"/>
      <c r="R43" s="81" t="str">
        <f>IF(Q43="","",VLOOKUP(Q43,生徒名簿!$B$3:$C$47,2))</f>
        <v/>
      </c>
      <c r="S43" s="81"/>
      <c r="T43" s="81"/>
      <c r="U43" s="83"/>
      <c r="W43" s="17"/>
      <c r="X43" s="80" t="str">
        <f>IF(W43="","",VLOOKUP(W43,生徒名簿!$B$3:$C$47,2))</f>
        <v/>
      </c>
      <c r="Y43" s="81"/>
      <c r="Z43" s="81"/>
      <c r="AA43" s="82"/>
      <c r="AB43" s="13"/>
      <c r="AC43" s="81" t="str">
        <f>IF(AB43="","",VLOOKUP(AB43,生徒名簿!$B$3:$C$47,2))</f>
        <v/>
      </c>
      <c r="AD43" s="81"/>
      <c r="AE43" s="81"/>
      <c r="AF43" s="83"/>
    </row>
    <row r="44" spans="1:32" x14ac:dyDescent="0.15">
      <c r="A44" s="29" t="str">
        <f>IF($A$4="","",$A$4)</f>
        <v>①</v>
      </c>
      <c r="B44" s="18" t="str">
        <f>IF(評価シート【第２・３時用】!$A$5="","",評価シート【第２・３時用】!$A$5)</f>
        <v>A</v>
      </c>
      <c r="C44" s="18" t="str">
        <f>IF(評価シート【第２・３時用】!$I$5="","",評価シート【第２・３時用】!$I$5)</f>
        <v>B</v>
      </c>
      <c r="D44" s="18" t="str">
        <f>IF(評価シート【第２・３時用】!$Q$5="","",評価シート【第２・３時用】!$Q$5)</f>
        <v>C</v>
      </c>
      <c r="E44" s="19" t="str">
        <f>IF(評価シート【第２・３時用】!$Y$5="","",評価シート【第２・３時用】!$Y$5)</f>
        <v>D</v>
      </c>
      <c r="F44" s="32" t="str">
        <f>IF($A$4="","",$A$4)</f>
        <v>①</v>
      </c>
      <c r="G44" s="18" t="str">
        <f>IF(評価シート【第２・３時用】!$A$5="","",評価シート【第２・３時用】!$A$5)</f>
        <v>A</v>
      </c>
      <c r="H44" s="18" t="str">
        <f>IF(評価シート【第２・３時用】!$I$5="","",評価シート【第２・３時用】!$I$5)</f>
        <v>B</v>
      </c>
      <c r="I44" s="18" t="str">
        <f>IF(評価シート【第２・３時用】!$Q$5="","",評価シート【第２・３時用】!$Q$5)</f>
        <v>C</v>
      </c>
      <c r="J44" s="20" t="str">
        <f>IF(評価シート【第２・３時用】!$Y$5="","",評価シート【第２・３時用】!$Y$5)</f>
        <v>D</v>
      </c>
      <c r="L44" s="29" t="str">
        <f>IF($A$4="","",$A$4)</f>
        <v>①</v>
      </c>
      <c r="M44" s="18" t="str">
        <f>IF(評価シート【第２・３時用】!$A$5="","",評価シート【第２・３時用】!$A$5)</f>
        <v>A</v>
      </c>
      <c r="N44" s="18" t="str">
        <f>IF(評価シート【第２・３時用】!$I$5="","",評価シート【第２・３時用】!$I$5)</f>
        <v>B</v>
      </c>
      <c r="O44" s="18" t="str">
        <f>IF(評価シート【第２・３時用】!$Q$5="","",評価シート【第２・３時用】!$Q$5)</f>
        <v>C</v>
      </c>
      <c r="P44" s="19" t="str">
        <f>IF(評価シート【第２・３時用】!$Y$5="","",評価シート【第２・３時用】!$Y$5)</f>
        <v>D</v>
      </c>
      <c r="Q44" s="32" t="str">
        <f>IF($A$4="","",$A$4)</f>
        <v>①</v>
      </c>
      <c r="R44" s="18" t="str">
        <f>IF(評価シート【第２・３時用】!$A$5="","",評価シート【第２・３時用】!$A$5)</f>
        <v>A</v>
      </c>
      <c r="S44" s="18" t="str">
        <f>IF(評価シート【第２・３時用】!$I$5="","",評価シート【第２・３時用】!$I$5)</f>
        <v>B</v>
      </c>
      <c r="T44" s="18" t="str">
        <f>IF(評価シート【第２・３時用】!$Q$5="","",評価シート【第２・３時用】!$Q$5)</f>
        <v>C</v>
      </c>
      <c r="U44" s="20" t="str">
        <f>IF(評価シート【第２・３時用】!$Y$5="","",評価シート【第２・３時用】!$Y$5)</f>
        <v>D</v>
      </c>
      <c r="W44" s="29" t="str">
        <f>IF($A$4="","",$A$4)</f>
        <v>①</v>
      </c>
      <c r="X44" s="18" t="str">
        <f>IF(評価シート【第２・３時用】!$A$5="","",評価シート【第２・３時用】!$A$5)</f>
        <v>A</v>
      </c>
      <c r="Y44" s="18" t="str">
        <f>IF(評価シート【第２・３時用】!$I$5="","",評価シート【第２・３時用】!$I$5)</f>
        <v>B</v>
      </c>
      <c r="Z44" s="18" t="str">
        <f>IF(評価シート【第２・３時用】!$Q$5="","",評価シート【第２・３時用】!$Q$5)</f>
        <v>C</v>
      </c>
      <c r="AA44" s="19" t="str">
        <f>IF(評価シート【第２・３時用】!$Y$5="","",評価シート【第２・３時用】!$Y$5)</f>
        <v>D</v>
      </c>
      <c r="AB44" s="32" t="str">
        <f>IF($A$4="","",$A$4)</f>
        <v>①</v>
      </c>
      <c r="AC44" s="18" t="str">
        <f>IF(評価シート【第２・３時用】!$A$5="","",評価シート【第２・３時用】!$A$5)</f>
        <v>A</v>
      </c>
      <c r="AD44" s="18" t="str">
        <f>IF(評価シート【第２・３時用】!$I$5="","",評価シート【第２・３時用】!$I$5)</f>
        <v>B</v>
      </c>
      <c r="AE44" s="18" t="str">
        <f>IF(評価シート【第２・３時用】!$Q$5="","",評価シート【第２・３時用】!$Q$5)</f>
        <v>C</v>
      </c>
      <c r="AF44" s="20" t="str">
        <f>IF(評価シート【第２・３時用】!$Y$5="","",評価シート【第２・３時用】!$Y$5)</f>
        <v>D</v>
      </c>
    </row>
    <row r="45" spans="1:32" x14ac:dyDescent="0.15">
      <c r="A45" s="29" t="str">
        <f>IF($A$7="","",$A$7)</f>
        <v>②</v>
      </c>
      <c r="B45" s="18" t="str">
        <f>IF(評価シート【第２・３時用】!$A$8="","",評価シート【第２・３時用】!$A$8)</f>
        <v>A</v>
      </c>
      <c r="C45" s="18" t="str">
        <f>IF(評価シート【第２・３時用】!$I$8="","",評価シート【第２・３時用】!$I$8)</f>
        <v>B</v>
      </c>
      <c r="D45" s="18" t="str">
        <f>IF(評価シート【第２・３時用】!$Q$8="","",評価シート【第２・３時用】!$Q$8)</f>
        <v>C</v>
      </c>
      <c r="E45" s="19" t="str">
        <f>IF(評価シート【第２・３時用】!$Y$8="","",評価シート【第２・３時用】!$Y$8)</f>
        <v>D</v>
      </c>
      <c r="F45" s="32" t="str">
        <f>IF($A$7="","",$A$7)</f>
        <v>②</v>
      </c>
      <c r="G45" s="18" t="str">
        <f>IF(評価シート【第２・３時用】!$A$8="","",評価シート【第２・３時用】!$A$8)</f>
        <v>A</v>
      </c>
      <c r="H45" s="18" t="str">
        <f>IF(評価シート【第２・３時用】!$I$8="","",評価シート【第２・３時用】!$I$8)</f>
        <v>B</v>
      </c>
      <c r="I45" s="18" t="str">
        <f>IF(評価シート【第２・３時用】!$Q$8="","",評価シート【第２・３時用】!$Q$8)</f>
        <v>C</v>
      </c>
      <c r="J45" s="20" t="str">
        <f>IF(評価シート【第２・３時用】!$Y$8="","",評価シート【第２・３時用】!$Y$8)</f>
        <v>D</v>
      </c>
      <c r="L45" s="29" t="str">
        <f>IF($A$7="","",$A$7)</f>
        <v>②</v>
      </c>
      <c r="M45" s="18" t="str">
        <f>IF(評価シート【第２・３時用】!$A$8="","",評価シート【第２・３時用】!$A$8)</f>
        <v>A</v>
      </c>
      <c r="N45" s="18" t="str">
        <f>IF(評価シート【第２・３時用】!$I$8="","",評価シート【第２・３時用】!$I$8)</f>
        <v>B</v>
      </c>
      <c r="O45" s="18" t="str">
        <f>IF(評価シート【第２・３時用】!$Q$8="","",評価シート【第２・３時用】!$Q$8)</f>
        <v>C</v>
      </c>
      <c r="P45" s="19" t="str">
        <f>IF(評価シート【第２・３時用】!$Y$8="","",評価シート【第２・３時用】!$Y$8)</f>
        <v>D</v>
      </c>
      <c r="Q45" s="32" t="str">
        <f>IF($A$7="","",$A$7)</f>
        <v>②</v>
      </c>
      <c r="R45" s="18" t="str">
        <f>IF(評価シート【第２・３時用】!$A$8="","",評価シート【第２・３時用】!$A$8)</f>
        <v>A</v>
      </c>
      <c r="S45" s="18" t="str">
        <f>IF(評価シート【第２・３時用】!$I$8="","",評価シート【第２・３時用】!$I$8)</f>
        <v>B</v>
      </c>
      <c r="T45" s="18" t="str">
        <f>IF(評価シート【第２・３時用】!$Q$8="","",評価シート【第２・３時用】!$Q$8)</f>
        <v>C</v>
      </c>
      <c r="U45" s="20" t="str">
        <f>IF(評価シート【第２・３時用】!$Y$8="","",評価シート【第２・３時用】!$Y$8)</f>
        <v>D</v>
      </c>
      <c r="W45" s="29" t="str">
        <f>IF($A$7="","",$A$7)</f>
        <v>②</v>
      </c>
      <c r="X45" s="18" t="str">
        <f>IF(評価シート【第２・３時用】!$A$8="","",評価シート【第２・３時用】!$A$8)</f>
        <v>A</v>
      </c>
      <c r="Y45" s="18" t="str">
        <f>IF(評価シート【第２・３時用】!$I$8="","",評価シート【第２・３時用】!$I$8)</f>
        <v>B</v>
      </c>
      <c r="Z45" s="18" t="str">
        <f>IF(評価シート【第２・３時用】!$Q$8="","",評価シート【第２・３時用】!$Q$8)</f>
        <v>C</v>
      </c>
      <c r="AA45" s="19" t="str">
        <f>IF(評価シート【第２・３時用】!$Y$8="","",評価シート【第２・３時用】!$Y$8)</f>
        <v>D</v>
      </c>
      <c r="AB45" s="32" t="str">
        <f>IF($A$7="","",$A$7)</f>
        <v>②</v>
      </c>
      <c r="AC45" s="18" t="str">
        <f>IF(評価シート【第２・３時用】!$A$8="","",評価シート【第２・３時用】!$A$8)</f>
        <v>A</v>
      </c>
      <c r="AD45" s="18" t="str">
        <f>IF(評価シート【第２・３時用】!$I$8="","",評価シート【第２・３時用】!$I$8)</f>
        <v>B</v>
      </c>
      <c r="AE45" s="18" t="str">
        <f>IF(評価シート【第２・３時用】!$Q$8="","",評価シート【第２・３時用】!$Q$8)</f>
        <v>C</v>
      </c>
      <c r="AF45" s="20" t="str">
        <f>IF(評価シート【第２・３時用】!$Y$8="","",評価シート【第２・３時用】!$Y$8)</f>
        <v>D</v>
      </c>
    </row>
    <row r="46" spans="1:32" x14ac:dyDescent="0.15">
      <c r="A46" s="29" t="str">
        <f>IF($A$10="","",$A$10)</f>
        <v>③</v>
      </c>
      <c r="B46" s="18" t="str">
        <f>IF(評価シート【第２・３時用】!$A$11="","",評価シート【第２・３時用】!$A$11)</f>
        <v>A</v>
      </c>
      <c r="C46" s="18" t="str">
        <f>IF(評価シート【第２・３時用】!$I$11="","",評価シート【第２・３時用】!$I$11)</f>
        <v>B</v>
      </c>
      <c r="D46" s="18" t="str">
        <f>IF(評価シート【第２・３時用】!$Q$11="","",評価シート【第２・３時用】!$Q$11)</f>
        <v>C</v>
      </c>
      <c r="E46" s="19" t="str">
        <f>IF(評価シート【第２・３時用】!$Y$11="","",評価シート【第２・３時用】!$Y$11)</f>
        <v>D</v>
      </c>
      <c r="F46" s="32" t="str">
        <f>IF($A$10="","",$A$10)</f>
        <v>③</v>
      </c>
      <c r="G46" s="18" t="str">
        <f>IF(評価シート【第２・３時用】!$A$11="","",評価シート【第２・３時用】!$A$11)</f>
        <v>A</v>
      </c>
      <c r="H46" s="18" t="str">
        <f>IF(評価シート【第２・３時用】!$I$11="","",評価シート【第２・３時用】!$I$11)</f>
        <v>B</v>
      </c>
      <c r="I46" s="18" t="str">
        <f>IF(評価シート【第２・３時用】!$Q$11="","",評価シート【第２・３時用】!$Q$11)</f>
        <v>C</v>
      </c>
      <c r="J46" s="20" t="str">
        <f>IF(評価シート【第２・３時用】!$Y$11="","",評価シート【第２・３時用】!$Y$11)</f>
        <v>D</v>
      </c>
      <c r="L46" s="29" t="str">
        <f>IF($A$10="","",$A$10)</f>
        <v>③</v>
      </c>
      <c r="M46" s="18" t="str">
        <f>IF(評価シート【第２・３時用】!$A$11="","",評価シート【第２・３時用】!$A$11)</f>
        <v>A</v>
      </c>
      <c r="N46" s="18" t="str">
        <f>IF(評価シート【第２・３時用】!$I$11="","",評価シート【第２・３時用】!$I$11)</f>
        <v>B</v>
      </c>
      <c r="O46" s="18" t="str">
        <f>IF(評価シート【第２・３時用】!$Q$11="","",評価シート【第２・３時用】!$Q$11)</f>
        <v>C</v>
      </c>
      <c r="P46" s="19" t="str">
        <f>IF(評価シート【第２・３時用】!$Y$11="","",評価シート【第２・３時用】!$Y$11)</f>
        <v>D</v>
      </c>
      <c r="Q46" s="32" t="str">
        <f>IF($A$10="","",$A$10)</f>
        <v>③</v>
      </c>
      <c r="R46" s="18" t="str">
        <f>IF(評価シート【第２・３時用】!$A$11="","",評価シート【第２・３時用】!$A$11)</f>
        <v>A</v>
      </c>
      <c r="S46" s="18" t="str">
        <f>IF(評価シート【第２・３時用】!$I$11="","",評価シート【第２・３時用】!$I$11)</f>
        <v>B</v>
      </c>
      <c r="T46" s="18" t="str">
        <f>IF(評価シート【第２・３時用】!$Q$11="","",評価シート【第２・３時用】!$Q$11)</f>
        <v>C</v>
      </c>
      <c r="U46" s="20" t="str">
        <f>IF(評価シート【第２・３時用】!$Y$11="","",評価シート【第２・３時用】!$Y$11)</f>
        <v>D</v>
      </c>
      <c r="W46" s="29" t="str">
        <f>IF($A$10="","",$A$10)</f>
        <v>③</v>
      </c>
      <c r="X46" s="18" t="str">
        <f>IF(評価シート【第２・３時用】!$A$11="","",評価シート【第２・３時用】!$A$11)</f>
        <v>A</v>
      </c>
      <c r="Y46" s="18" t="str">
        <f>IF(評価シート【第２・３時用】!$I$11="","",評価シート【第２・３時用】!$I$11)</f>
        <v>B</v>
      </c>
      <c r="Z46" s="18" t="str">
        <f>IF(評価シート【第２・３時用】!$Q$11="","",評価シート【第２・３時用】!$Q$11)</f>
        <v>C</v>
      </c>
      <c r="AA46" s="19" t="str">
        <f>IF(評価シート【第２・３時用】!$Y$11="","",評価シート【第２・３時用】!$Y$11)</f>
        <v>D</v>
      </c>
      <c r="AB46" s="32" t="str">
        <f>IF($A$10="","",$A$10)</f>
        <v>③</v>
      </c>
      <c r="AC46" s="18" t="str">
        <f>IF(評価シート【第２・３時用】!$A$11="","",評価シート【第２・３時用】!$A$11)</f>
        <v>A</v>
      </c>
      <c r="AD46" s="18" t="str">
        <f>IF(評価シート【第２・３時用】!$I$11="","",評価シート【第２・３時用】!$I$11)</f>
        <v>B</v>
      </c>
      <c r="AE46" s="18" t="str">
        <f>IF(評価シート【第２・３時用】!$Q$11="","",評価シート【第２・３時用】!$Q$11)</f>
        <v>C</v>
      </c>
      <c r="AF46" s="20" t="str">
        <f>IF(評価シート【第２・３時用】!$Y$11="","",評価シート【第２・３時用】!$Y$11)</f>
        <v>D</v>
      </c>
    </row>
    <row r="47" spans="1:32" ht="14.25" thickBot="1" x14ac:dyDescent="0.2">
      <c r="A47" s="31" t="str">
        <f>IF($A$13="","",$A$13)</f>
        <v>④</v>
      </c>
      <c r="B47" s="24" t="str">
        <f>IF(評価シート【第２・３時用】!$A$14="","",評価シート【第２・３時用】!$A$14)</f>
        <v>A</v>
      </c>
      <c r="C47" s="24" t="str">
        <f>IF(評価シート【第２・３時用】!$I$14="","",評価シート【第２・３時用】!$I$14)</f>
        <v>B</v>
      </c>
      <c r="D47" s="24" t="str">
        <f>IF(評価シート【第２・３時用】!$Q$14="","",評価シート【第２・３時用】!$Q$14)</f>
        <v>C</v>
      </c>
      <c r="E47" s="25" t="str">
        <f>IF(評価シート【第２・３時用】!$Y$14="","",評価シート【第２・３時用】!$Y$14)</f>
        <v>D</v>
      </c>
      <c r="F47" s="34" t="str">
        <f>IF($A$13="","",$A$13)</f>
        <v>④</v>
      </c>
      <c r="G47" s="24" t="str">
        <f>IF(評価シート【第２・３時用】!$A$14="","",評価シート【第２・３時用】!$A$14)</f>
        <v>A</v>
      </c>
      <c r="H47" s="24" t="str">
        <f>IF(評価シート【第２・３時用】!$I$14="","",評価シート【第２・３時用】!$I$14)</f>
        <v>B</v>
      </c>
      <c r="I47" s="24" t="str">
        <f>IF(評価シート【第２・３時用】!$Q$14="","",評価シート【第２・３時用】!$Q$14)</f>
        <v>C</v>
      </c>
      <c r="J47" s="26" t="str">
        <f>IF(評価シート【第２・３時用】!$Y$14="","",評価シート【第２・３時用】!$Y$14)</f>
        <v>D</v>
      </c>
      <c r="L47" s="31" t="str">
        <f>IF($A$13="","",$A$13)</f>
        <v>④</v>
      </c>
      <c r="M47" s="24" t="str">
        <f>IF(評価シート【第２・３時用】!$A$14="","",評価シート【第２・３時用】!$A$14)</f>
        <v>A</v>
      </c>
      <c r="N47" s="24" t="str">
        <f>IF(評価シート【第２・３時用】!$I$14="","",評価シート【第２・３時用】!$I$14)</f>
        <v>B</v>
      </c>
      <c r="O47" s="24" t="str">
        <f>IF(評価シート【第２・３時用】!$Q$14="","",評価シート【第２・３時用】!$Q$14)</f>
        <v>C</v>
      </c>
      <c r="P47" s="25" t="str">
        <f>IF(評価シート【第２・３時用】!$Y$14="","",評価シート【第２・３時用】!$Y$14)</f>
        <v>D</v>
      </c>
      <c r="Q47" s="34" t="str">
        <f>IF($A$13="","",$A$13)</f>
        <v>④</v>
      </c>
      <c r="R47" s="24" t="str">
        <f>IF(評価シート【第２・３時用】!$A$14="","",評価シート【第２・３時用】!$A$14)</f>
        <v>A</v>
      </c>
      <c r="S47" s="24" t="str">
        <f>IF(評価シート【第２・３時用】!$I$14="","",評価シート【第２・３時用】!$I$14)</f>
        <v>B</v>
      </c>
      <c r="T47" s="24" t="str">
        <f>IF(評価シート【第２・３時用】!$Q$14="","",評価シート【第２・３時用】!$Q$14)</f>
        <v>C</v>
      </c>
      <c r="U47" s="26" t="str">
        <f>IF(評価シート【第２・３時用】!$Y$14="","",評価シート【第２・３時用】!$Y$14)</f>
        <v>D</v>
      </c>
      <c r="W47" s="31" t="str">
        <f>IF($A$13="","",$A$13)</f>
        <v>④</v>
      </c>
      <c r="X47" s="24" t="str">
        <f>IF(評価シート【第２・３時用】!$A$14="","",評価シート【第２・３時用】!$A$14)</f>
        <v>A</v>
      </c>
      <c r="Y47" s="24" t="str">
        <f>IF(評価シート【第２・３時用】!$I$14="","",評価シート【第２・３時用】!$I$14)</f>
        <v>B</v>
      </c>
      <c r="Z47" s="24" t="str">
        <f>IF(評価シート【第２・３時用】!$Q$14="","",評価シート【第２・３時用】!$Q$14)</f>
        <v>C</v>
      </c>
      <c r="AA47" s="25" t="str">
        <f>IF(評価シート【第２・３時用】!$Y$14="","",評価シート【第２・３時用】!$Y$14)</f>
        <v>D</v>
      </c>
      <c r="AB47" s="34" t="str">
        <f>IF($A$13="","",$A$13)</f>
        <v>④</v>
      </c>
      <c r="AC47" s="24" t="str">
        <f>IF(評価シート【第２・３時用】!$A$14="","",評価シート【第２・３時用】!$A$14)</f>
        <v>A</v>
      </c>
      <c r="AD47" s="24" t="str">
        <f>IF(評価シート【第２・３時用】!$I$14="","",評価シート【第２・３時用】!$I$14)</f>
        <v>B</v>
      </c>
      <c r="AE47" s="24" t="str">
        <f>IF(評価シート【第２・３時用】!$Q$14="","",評価シート【第２・３時用】!$Q$14)</f>
        <v>C</v>
      </c>
      <c r="AF47" s="26" t="str">
        <f>IF(評価シート【第２・３時用】!$Y$14="","",評価シート【第２・３時用】!$Y$14)</f>
        <v>D</v>
      </c>
    </row>
    <row r="48" spans="1:32" ht="12.95" customHeight="1" x14ac:dyDescent="0.15">
      <c r="A48" s="14"/>
      <c r="B48" s="76" t="str">
        <f>IF(A48="","",VLOOKUP(A48,生徒名簿!$B$3:$C$47,2))</f>
        <v/>
      </c>
      <c r="C48" s="77"/>
      <c r="D48" s="77"/>
      <c r="E48" s="78"/>
      <c r="F48" s="15"/>
      <c r="G48" s="77" t="str">
        <f>IF(F48="","",VLOOKUP(F48,生徒名簿!$B$3:$C$47,2))</f>
        <v/>
      </c>
      <c r="H48" s="77"/>
      <c r="I48" s="77"/>
      <c r="J48" s="79"/>
      <c r="L48" s="14"/>
      <c r="M48" s="76" t="str">
        <f>IF(L48="","",VLOOKUP(L48,生徒名簿!$B$3:$C$47,2))</f>
        <v/>
      </c>
      <c r="N48" s="77"/>
      <c r="O48" s="77"/>
      <c r="P48" s="78"/>
      <c r="Q48" s="15"/>
      <c r="R48" s="77" t="str">
        <f>IF(Q48="","",VLOOKUP(Q48,生徒名簿!$B$3:$C$47,2))</f>
        <v/>
      </c>
      <c r="S48" s="77"/>
      <c r="T48" s="77"/>
      <c r="U48" s="79"/>
      <c r="W48" s="14"/>
      <c r="X48" s="76" t="str">
        <f>IF(W48="","",VLOOKUP(W48,生徒名簿!$B$3:$C$47,2))</f>
        <v/>
      </c>
      <c r="Y48" s="77"/>
      <c r="Z48" s="77"/>
      <c r="AA48" s="78"/>
      <c r="AB48" s="15"/>
      <c r="AC48" s="77" t="str">
        <f>IF(AB48="","",VLOOKUP(AB48,生徒名簿!$B$3:$C$47,2))</f>
        <v/>
      </c>
      <c r="AD48" s="77"/>
      <c r="AE48" s="77"/>
      <c r="AF48" s="79"/>
    </row>
    <row r="49" spans="1:33" x14ac:dyDescent="0.15">
      <c r="A49" s="29" t="str">
        <f>IF($A$4="","",$A$4)</f>
        <v>①</v>
      </c>
      <c r="B49" s="18" t="str">
        <f>IF(評価シート【第２・３時用】!$A$5="","",評価シート【第２・３時用】!$A$5)</f>
        <v>A</v>
      </c>
      <c r="C49" s="18" t="str">
        <f>IF(評価シート【第２・３時用】!$I$5="","",評価シート【第２・３時用】!$I$5)</f>
        <v>B</v>
      </c>
      <c r="D49" s="18" t="str">
        <f>IF(評価シート【第２・３時用】!$Q$5="","",評価シート【第２・３時用】!$Q$5)</f>
        <v>C</v>
      </c>
      <c r="E49" s="19" t="str">
        <f>IF(評価シート【第２・３時用】!$Y$5="","",評価シート【第２・３時用】!$Y$5)</f>
        <v>D</v>
      </c>
      <c r="F49" s="32" t="str">
        <f>IF($A$4="","",$A$4)</f>
        <v>①</v>
      </c>
      <c r="G49" s="18" t="str">
        <f>IF(評価シート【第２・３時用】!$A$5="","",評価シート【第２・３時用】!$A$5)</f>
        <v>A</v>
      </c>
      <c r="H49" s="18" t="str">
        <f>IF(評価シート【第２・３時用】!$I$5="","",評価シート【第２・３時用】!$I$5)</f>
        <v>B</v>
      </c>
      <c r="I49" s="18" t="str">
        <f>IF(評価シート【第２・３時用】!$Q$5="","",評価シート【第２・３時用】!$Q$5)</f>
        <v>C</v>
      </c>
      <c r="J49" s="20" t="str">
        <f>IF(評価シート【第２・３時用】!$Y$5="","",評価シート【第２・３時用】!$Y$5)</f>
        <v>D</v>
      </c>
      <c r="L49" s="29" t="str">
        <f>IF($A$4="","",$A$4)</f>
        <v>①</v>
      </c>
      <c r="M49" s="18" t="str">
        <f>IF(評価シート【第２・３時用】!$A$5="","",評価シート【第２・３時用】!$A$5)</f>
        <v>A</v>
      </c>
      <c r="N49" s="18" t="str">
        <f>IF(評価シート【第２・３時用】!$I$5="","",評価シート【第２・３時用】!$I$5)</f>
        <v>B</v>
      </c>
      <c r="O49" s="18" t="str">
        <f>IF(評価シート【第２・３時用】!$Q$5="","",評価シート【第２・３時用】!$Q$5)</f>
        <v>C</v>
      </c>
      <c r="P49" s="19" t="str">
        <f>IF(評価シート【第２・３時用】!$Y$5="","",評価シート【第２・３時用】!$Y$5)</f>
        <v>D</v>
      </c>
      <c r="Q49" s="32" t="str">
        <f>IF($A$4="","",$A$4)</f>
        <v>①</v>
      </c>
      <c r="R49" s="18" t="str">
        <f>IF(評価シート【第２・３時用】!$A$5="","",評価シート【第２・３時用】!$A$5)</f>
        <v>A</v>
      </c>
      <c r="S49" s="18" t="str">
        <f>IF(評価シート【第２・３時用】!$I$5="","",評価シート【第２・３時用】!$I$5)</f>
        <v>B</v>
      </c>
      <c r="T49" s="18" t="str">
        <f>IF(評価シート【第２・３時用】!$Q$5="","",評価シート【第２・３時用】!$Q$5)</f>
        <v>C</v>
      </c>
      <c r="U49" s="20" t="str">
        <f>IF(評価シート【第２・３時用】!$Y$5="","",評価シート【第２・３時用】!$Y$5)</f>
        <v>D</v>
      </c>
      <c r="W49" s="29" t="str">
        <f>IF($A$4="","",$A$4)</f>
        <v>①</v>
      </c>
      <c r="X49" s="18" t="str">
        <f>IF(評価シート【第２・３時用】!$A$5="","",評価シート【第２・３時用】!$A$5)</f>
        <v>A</v>
      </c>
      <c r="Y49" s="18" t="str">
        <f>IF(評価シート【第２・３時用】!$I$5="","",評価シート【第２・３時用】!$I$5)</f>
        <v>B</v>
      </c>
      <c r="Z49" s="18" t="str">
        <f>IF(評価シート【第２・３時用】!$Q$5="","",評価シート【第２・３時用】!$Q$5)</f>
        <v>C</v>
      </c>
      <c r="AA49" s="19" t="str">
        <f>IF(評価シート【第２・３時用】!$Y$5="","",評価シート【第２・３時用】!$Y$5)</f>
        <v>D</v>
      </c>
      <c r="AB49" s="32" t="str">
        <f>IF($A$4="","",$A$4)</f>
        <v>①</v>
      </c>
      <c r="AC49" s="18" t="str">
        <f>IF(評価シート【第２・３時用】!$A$5="","",評価シート【第２・３時用】!$A$5)</f>
        <v>A</v>
      </c>
      <c r="AD49" s="18" t="str">
        <f>IF(評価シート【第２・３時用】!$I$5="","",評価シート【第２・３時用】!$I$5)</f>
        <v>B</v>
      </c>
      <c r="AE49" s="18" t="str">
        <f>IF(評価シート【第２・３時用】!$Q$5="","",評価シート【第２・３時用】!$Q$5)</f>
        <v>C</v>
      </c>
      <c r="AF49" s="20" t="str">
        <f>IF(評価シート【第２・３時用】!$Y$5="","",評価シート【第２・３時用】!$Y$5)</f>
        <v>D</v>
      </c>
    </row>
    <row r="50" spans="1:33" x14ac:dyDescent="0.15">
      <c r="A50" s="29" t="str">
        <f>IF($A$7="","",$A$7)</f>
        <v>②</v>
      </c>
      <c r="B50" s="18" t="str">
        <f>IF(評価シート【第２・３時用】!$A$8="","",評価シート【第２・３時用】!$A$8)</f>
        <v>A</v>
      </c>
      <c r="C50" s="18" t="str">
        <f>IF(評価シート【第２・３時用】!$I$8="","",評価シート【第２・３時用】!$I$8)</f>
        <v>B</v>
      </c>
      <c r="D50" s="18" t="str">
        <f>IF(評価シート【第２・３時用】!$Q$8="","",評価シート【第２・３時用】!$Q$8)</f>
        <v>C</v>
      </c>
      <c r="E50" s="19" t="str">
        <f>IF(評価シート【第２・３時用】!$Y$8="","",評価シート【第２・３時用】!$Y$8)</f>
        <v>D</v>
      </c>
      <c r="F50" s="32" t="str">
        <f>IF($A$7="","",$A$7)</f>
        <v>②</v>
      </c>
      <c r="G50" s="18" t="str">
        <f>IF(評価シート【第２・３時用】!$A$8="","",評価シート【第２・３時用】!$A$8)</f>
        <v>A</v>
      </c>
      <c r="H50" s="18" t="str">
        <f>IF(評価シート【第２・３時用】!$I$8="","",評価シート【第２・３時用】!$I$8)</f>
        <v>B</v>
      </c>
      <c r="I50" s="18" t="str">
        <f>IF(評価シート【第２・３時用】!$Q$8="","",評価シート【第２・３時用】!$Q$8)</f>
        <v>C</v>
      </c>
      <c r="J50" s="20" t="str">
        <f>IF(評価シート【第２・３時用】!$Y$8="","",評価シート【第２・３時用】!$Y$8)</f>
        <v>D</v>
      </c>
      <c r="L50" s="29" t="str">
        <f>IF($A$7="","",$A$7)</f>
        <v>②</v>
      </c>
      <c r="M50" s="18" t="str">
        <f>IF(評価シート【第２・３時用】!$A$8="","",評価シート【第２・３時用】!$A$8)</f>
        <v>A</v>
      </c>
      <c r="N50" s="18" t="str">
        <f>IF(評価シート【第２・３時用】!$I$8="","",評価シート【第２・３時用】!$I$8)</f>
        <v>B</v>
      </c>
      <c r="O50" s="18" t="str">
        <f>IF(評価シート【第２・３時用】!$Q$8="","",評価シート【第２・３時用】!$Q$8)</f>
        <v>C</v>
      </c>
      <c r="P50" s="19" t="str">
        <f>IF(評価シート【第２・３時用】!$Y$8="","",評価シート【第２・３時用】!$Y$8)</f>
        <v>D</v>
      </c>
      <c r="Q50" s="32" t="str">
        <f>IF($A$7="","",$A$7)</f>
        <v>②</v>
      </c>
      <c r="R50" s="18" t="str">
        <f>IF(評価シート【第２・３時用】!$A$8="","",評価シート【第２・３時用】!$A$8)</f>
        <v>A</v>
      </c>
      <c r="S50" s="18" t="str">
        <f>IF(評価シート【第２・３時用】!$I$8="","",評価シート【第２・３時用】!$I$8)</f>
        <v>B</v>
      </c>
      <c r="T50" s="18" t="str">
        <f>IF(評価シート【第２・３時用】!$Q$8="","",評価シート【第２・３時用】!$Q$8)</f>
        <v>C</v>
      </c>
      <c r="U50" s="20" t="str">
        <f>IF(評価シート【第２・３時用】!$Y$8="","",評価シート【第２・３時用】!$Y$8)</f>
        <v>D</v>
      </c>
      <c r="W50" s="29" t="str">
        <f>IF($A$7="","",$A$7)</f>
        <v>②</v>
      </c>
      <c r="X50" s="18" t="str">
        <f>IF(評価シート【第２・３時用】!$A$8="","",評価シート【第２・３時用】!$A$8)</f>
        <v>A</v>
      </c>
      <c r="Y50" s="18" t="str">
        <f>IF(評価シート【第２・３時用】!$I$8="","",評価シート【第２・３時用】!$I$8)</f>
        <v>B</v>
      </c>
      <c r="Z50" s="18" t="str">
        <f>IF(評価シート【第２・３時用】!$Q$8="","",評価シート【第２・３時用】!$Q$8)</f>
        <v>C</v>
      </c>
      <c r="AA50" s="19" t="str">
        <f>IF(評価シート【第２・３時用】!$Y$8="","",評価シート【第２・３時用】!$Y$8)</f>
        <v>D</v>
      </c>
      <c r="AB50" s="32" t="str">
        <f>IF($A$7="","",$A$7)</f>
        <v>②</v>
      </c>
      <c r="AC50" s="18" t="str">
        <f>IF(評価シート【第２・３時用】!$A$8="","",評価シート【第２・３時用】!$A$8)</f>
        <v>A</v>
      </c>
      <c r="AD50" s="18" t="str">
        <f>IF(評価シート【第２・３時用】!$I$8="","",評価シート【第２・３時用】!$I$8)</f>
        <v>B</v>
      </c>
      <c r="AE50" s="18" t="str">
        <f>IF(評価シート【第２・３時用】!$Q$8="","",評価シート【第２・３時用】!$Q$8)</f>
        <v>C</v>
      </c>
      <c r="AF50" s="20" t="str">
        <f>IF(評価シート【第２・３時用】!$Y$8="","",評価シート【第２・３時用】!$Y$8)</f>
        <v>D</v>
      </c>
    </row>
    <row r="51" spans="1:33" x14ac:dyDescent="0.15">
      <c r="A51" s="29" t="str">
        <f>IF($A$10="","",$A$10)</f>
        <v>③</v>
      </c>
      <c r="B51" s="18" t="str">
        <f>IF(評価シート【第２・３時用】!$A$11="","",評価シート【第２・３時用】!$A$11)</f>
        <v>A</v>
      </c>
      <c r="C51" s="18" t="str">
        <f>IF(評価シート【第２・３時用】!$I$11="","",評価シート【第２・３時用】!$I$11)</f>
        <v>B</v>
      </c>
      <c r="D51" s="18" t="str">
        <f>IF(評価シート【第２・３時用】!$Q$11="","",評価シート【第２・３時用】!$Q$11)</f>
        <v>C</v>
      </c>
      <c r="E51" s="19" t="str">
        <f>IF(評価シート【第２・３時用】!$Y$11="","",評価シート【第２・３時用】!$Y$11)</f>
        <v>D</v>
      </c>
      <c r="F51" s="32" t="str">
        <f>IF($A$10="","",$A$10)</f>
        <v>③</v>
      </c>
      <c r="G51" s="18" t="str">
        <f>IF(評価シート【第２・３時用】!$A$11="","",評価シート【第２・３時用】!$A$11)</f>
        <v>A</v>
      </c>
      <c r="H51" s="18" t="str">
        <f>IF(評価シート【第２・３時用】!$I$11="","",評価シート【第２・３時用】!$I$11)</f>
        <v>B</v>
      </c>
      <c r="I51" s="18" t="str">
        <f>IF(評価シート【第２・３時用】!$Q$11="","",評価シート【第２・３時用】!$Q$11)</f>
        <v>C</v>
      </c>
      <c r="J51" s="20" t="str">
        <f>IF(評価シート【第２・３時用】!$Y$11="","",評価シート【第２・３時用】!$Y$11)</f>
        <v>D</v>
      </c>
      <c r="L51" s="29" t="str">
        <f>IF($A$10="","",$A$10)</f>
        <v>③</v>
      </c>
      <c r="M51" s="18" t="str">
        <f>IF(評価シート【第２・３時用】!$A$11="","",評価シート【第２・３時用】!$A$11)</f>
        <v>A</v>
      </c>
      <c r="N51" s="18" t="str">
        <f>IF(評価シート【第２・３時用】!$I$11="","",評価シート【第２・３時用】!$I$11)</f>
        <v>B</v>
      </c>
      <c r="O51" s="18" t="str">
        <f>IF(評価シート【第２・３時用】!$Q$11="","",評価シート【第２・３時用】!$Q$11)</f>
        <v>C</v>
      </c>
      <c r="P51" s="19" t="str">
        <f>IF(評価シート【第２・３時用】!$Y$11="","",評価シート【第２・３時用】!$Y$11)</f>
        <v>D</v>
      </c>
      <c r="Q51" s="32" t="str">
        <f>IF($A$10="","",$A$10)</f>
        <v>③</v>
      </c>
      <c r="R51" s="18" t="str">
        <f>IF(評価シート【第２・３時用】!$A$11="","",評価シート【第２・３時用】!$A$11)</f>
        <v>A</v>
      </c>
      <c r="S51" s="18" t="str">
        <f>IF(評価シート【第２・３時用】!$I$11="","",評価シート【第２・３時用】!$I$11)</f>
        <v>B</v>
      </c>
      <c r="T51" s="18" t="str">
        <f>IF(評価シート【第２・３時用】!$Q$11="","",評価シート【第２・３時用】!$Q$11)</f>
        <v>C</v>
      </c>
      <c r="U51" s="20" t="str">
        <f>IF(評価シート【第２・３時用】!$Y$11="","",評価シート【第２・３時用】!$Y$11)</f>
        <v>D</v>
      </c>
      <c r="W51" s="29" t="str">
        <f>IF($A$10="","",$A$10)</f>
        <v>③</v>
      </c>
      <c r="X51" s="18" t="str">
        <f>IF(評価シート【第２・３時用】!$A$11="","",評価シート【第２・３時用】!$A$11)</f>
        <v>A</v>
      </c>
      <c r="Y51" s="18" t="str">
        <f>IF(評価シート【第２・３時用】!$I$11="","",評価シート【第２・３時用】!$I$11)</f>
        <v>B</v>
      </c>
      <c r="Z51" s="18" t="str">
        <f>IF(評価シート【第２・３時用】!$Q$11="","",評価シート【第２・３時用】!$Q$11)</f>
        <v>C</v>
      </c>
      <c r="AA51" s="19" t="str">
        <f>IF(評価シート【第２・３時用】!$Y$11="","",評価シート【第２・３時用】!$Y$11)</f>
        <v>D</v>
      </c>
      <c r="AB51" s="32" t="str">
        <f>IF($A$10="","",$A$10)</f>
        <v>③</v>
      </c>
      <c r="AC51" s="18" t="str">
        <f>IF(評価シート【第２・３時用】!$A$11="","",評価シート【第２・３時用】!$A$11)</f>
        <v>A</v>
      </c>
      <c r="AD51" s="18" t="str">
        <f>IF(評価シート【第２・３時用】!$I$11="","",評価シート【第２・３時用】!$I$11)</f>
        <v>B</v>
      </c>
      <c r="AE51" s="18" t="str">
        <f>IF(評価シート【第２・３時用】!$Q$11="","",評価シート【第２・３時用】!$Q$11)</f>
        <v>C</v>
      </c>
      <c r="AF51" s="20" t="str">
        <f>IF(評価シート【第２・３時用】!$Y$11="","",評価シート【第２・３時用】!$Y$11)</f>
        <v>D</v>
      </c>
    </row>
    <row r="52" spans="1:33" x14ac:dyDescent="0.15">
      <c r="A52" s="30" t="str">
        <f>IF($A$13="","",$A$13)</f>
        <v>④</v>
      </c>
      <c r="B52" s="21" t="str">
        <f>IF(評価シート【第２・３時用】!$A$14="","",評価シート【第２・３時用】!$A$14)</f>
        <v>A</v>
      </c>
      <c r="C52" s="21" t="str">
        <f>IF(評価シート【第２・３時用】!$I$14="","",評価シート【第２・３時用】!$I$14)</f>
        <v>B</v>
      </c>
      <c r="D52" s="21" t="str">
        <f>IF(評価シート【第２・３時用】!$Q$14="","",評価シート【第２・３時用】!$Q$14)</f>
        <v>C</v>
      </c>
      <c r="E52" s="22" t="str">
        <f>IF(評価シート【第２・３時用】!$Y$14="","",評価シート【第２・３時用】!$Y$14)</f>
        <v>D</v>
      </c>
      <c r="F52" s="33" t="str">
        <f>IF($A$13="","",$A$13)</f>
        <v>④</v>
      </c>
      <c r="G52" s="21" t="str">
        <f>IF(評価シート【第２・３時用】!$A$14="","",評価シート【第２・３時用】!$A$14)</f>
        <v>A</v>
      </c>
      <c r="H52" s="21" t="str">
        <f>IF(評価シート【第２・３時用】!$I$14="","",評価シート【第２・３時用】!$I$14)</f>
        <v>B</v>
      </c>
      <c r="I52" s="21" t="str">
        <f>IF(評価シート【第２・３時用】!$Q$14="","",評価シート【第２・３時用】!$Q$14)</f>
        <v>C</v>
      </c>
      <c r="J52" s="23" t="str">
        <f>IF(評価シート【第２・３時用】!$Y$14="","",評価シート【第２・３時用】!$Y$14)</f>
        <v>D</v>
      </c>
      <c r="L52" s="30" t="str">
        <f>IF($A$13="","",$A$13)</f>
        <v>④</v>
      </c>
      <c r="M52" s="21" t="str">
        <f>IF(評価シート【第２・３時用】!$A$14="","",評価シート【第２・３時用】!$A$14)</f>
        <v>A</v>
      </c>
      <c r="N52" s="21" t="str">
        <f>IF(評価シート【第２・３時用】!$I$14="","",評価シート【第２・３時用】!$I$14)</f>
        <v>B</v>
      </c>
      <c r="O52" s="21" t="str">
        <f>IF(評価シート【第２・３時用】!$Q$14="","",評価シート【第２・３時用】!$Q$14)</f>
        <v>C</v>
      </c>
      <c r="P52" s="22" t="str">
        <f>IF(評価シート【第２・３時用】!$Y$14="","",評価シート【第２・３時用】!$Y$14)</f>
        <v>D</v>
      </c>
      <c r="Q52" s="33" t="str">
        <f>IF($A$13="","",$A$13)</f>
        <v>④</v>
      </c>
      <c r="R52" s="21" t="str">
        <f>IF(評価シート【第２・３時用】!$A$14="","",評価シート【第２・３時用】!$A$14)</f>
        <v>A</v>
      </c>
      <c r="S52" s="21" t="str">
        <f>IF(評価シート【第２・３時用】!$I$14="","",評価シート【第２・３時用】!$I$14)</f>
        <v>B</v>
      </c>
      <c r="T52" s="21" t="str">
        <f>IF(評価シート【第２・３時用】!$Q$14="","",評価シート【第２・３時用】!$Q$14)</f>
        <v>C</v>
      </c>
      <c r="U52" s="23" t="str">
        <f>IF(評価シート【第２・３時用】!$Y$14="","",評価シート【第２・３時用】!$Y$14)</f>
        <v>D</v>
      </c>
      <c r="W52" s="30" t="str">
        <f>IF($A$13="","",$A$13)</f>
        <v>④</v>
      </c>
      <c r="X52" s="21" t="str">
        <f>IF(評価シート【第２・３時用】!$A$14="","",評価シート【第２・３時用】!$A$14)</f>
        <v>A</v>
      </c>
      <c r="Y52" s="21" t="str">
        <f>IF(評価シート【第２・３時用】!$I$14="","",評価シート【第２・３時用】!$I$14)</f>
        <v>B</v>
      </c>
      <c r="Z52" s="21" t="str">
        <f>IF(評価シート【第２・３時用】!$Q$14="","",評価シート【第２・３時用】!$Q$14)</f>
        <v>C</v>
      </c>
      <c r="AA52" s="22" t="str">
        <f>IF(評価シート【第２・３時用】!$Y$14="","",評価シート【第２・３時用】!$Y$14)</f>
        <v>D</v>
      </c>
      <c r="AB52" s="33" t="str">
        <f>IF($A$13="","",$A$13)</f>
        <v>④</v>
      </c>
      <c r="AC52" s="21" t="str">
        <f>IF(評価シート【第２・３時用】!$A$14="","",評価シート【第２・３時用】!$A$14)</f>
        <v>A</v>
      </c>
      <c r="AD52" s="21" t="str">
        <f>IF(評価シート【第２・３時用】!$I$14="","",評価シート【第２・３時用】!$I$14)</f>
        <v>B</v>
      </c>
      <c r="AE52" s="21" t="str">
        <f>IF(評価シート【第２・３時用】!$Q$14="","",評価シート【第２・３時用】!$Q$14)</f>
        <v>C</v>
      </c>
      <c r="AF52" s="23" t="str">
        <f>IF(評価シート【第２・３時用】!$Y$14="","",評価シート【第２・３時用】!$Y$14)</f>
        <v>D</v>
      </c>
    </row>
    <row r="53" spans="1:33" ht="12.95" customHeight="1" x14ac:dyDescent="0.15">
      <c r="A53" s="17"/>
      <c r="B53" s="80" t="str">
        <f>IF(A53="","",VLOOKUP(A53,生徒名簿!$B$3:$C$47,2))</f>
        <v/>
      </c>
      <c r="C53" s="81"/>
      <c r="D53" s="81"/>
      <c r="E53" s="82"/>
      <c r="F53" s="13"/>
      <c r="G53" s="81" t="str">
        <f>IF(F53="","",VLOOKUP(F53,生徒名簿!$B$3:$C$47,2))</f>
        <v/>
      </c>
      <c r="H53" s="81"/>
      <c r="I53" s="81"/>
      <c r="J53" s="83"/>
      <c r="L53" s="17"/>
      <c r="M53" s="80" t="str">
        <f>IF(L53="","",VLOOKUP(L53,生徒名簿!$B$3:$C$47,2))</f>
        <v/>
      </c>
      <c r="N53" s="81"/>
      <c r="O53" s="81"/>
      <c r="P53" s="82"/>
      <c r="Q53" s="13"/>
      <c r="R53" s="81" t="str">
        <f>IF(Q53="","",VLOOKUP(Q53,生徒名簿!$B$3:$C$47,2))</f>
        <v/>
      </c>
      <c r="S53" s="81"/>
      <c r="T53" s="81"/>
      <c r="U53" s="83"/>
      <c r="W53" s="17"/>
      <c r="X53" s="80" t="str">
        <f>IF(W53="","",VLOOKUP(W53,生徒名簿!$B$3:$C$47,2))</f>
        <v/>
      </c>
      <c r="Y53" s="81"/>
      <c r="Z53" s="81"/>
      <c r="AA53" s="82"/>
      <c r="AB53" s="13"/>
      <c r="AC53" s="81" t="str">
        <f>IF(AB53="","",VLOOKUP(AB53,生徒名簿!$B$3:$C$47,2))</f>
        <v/>
      </c>
      <c r="AD53" s="81"/>
      <c r="AE53" s="81"/>
      <c r="AF53" s="83"/>
    </row>
    <row r="54" spans="1:33" x14ac:dyDescent="0.15">
      <c r="A54" s="29" t="str">
        <f>IF($A$4="","",$A$4)</f>
        <v>①</v>
      </c>
      <c r="B54" s="18" t="str">
        <f>IF(評価シート【第２・３時用】!$A$5="","",評価シート【第２・３時用】!$A$5)</f>
        <v>A</v>
      </c>
      <c r="C54" s="18" t="str">
        <f>IF(評価シート【第２・３時用】!$I$5="","",評価シート【第２・３時用】!$I$5)</f>
        <v>B</v>
      </c>
      <c r="D54" s="18" t="str">
        <f>IF(評価シート【第２・３時用】!$Q$5="","",評価シート【第２・３時用】!$Q$5)</f>
        <v>C</v>
      </c>
      <c r="E54" s="19" t="str">
        <f>IF(評価シート【第２・３時用】!$Y$5="","",評価シート【第２・３時用】!$Y$5)</f>
        <v>D</v>
      </c>
      <c r="F54" s="32" t="str">
        <f>IF($A$4="","",$A$4)</f>
        <v>①</v>
      </c>
      <c r="G54" s="18" t="str">
        <f>IF(評価シート【第２・３時用】!$A$5="","",評価シート【第２・３時用】!$A$5)</f>
        <v>A</v>
      </c>
      <c r="H54" s="18" t="str">
        <f>IF(評価シート【第２・３時用】!$I$5="","",評価シート【第２・３時用】!$I$5)</f>
        <v>B</v>
      </c>
      <c r="I54" s="18" t="str">
        <f>IF(評価シート【第２・３時用】!$Q$5="","",評価シート【第２・３時用】!$Q$5)</f>
        <v>C</v>
      </c>
      <c r="J54" s="20" t="str">
        <f>IF(評価シート【第２・３時用】!$Y$5="","",評価シート【第２・３時用】!$Y$5)</f>
        <v>D</v>
      </c>
      <c r="L54" s="29" t="str">
        <f>IF($A$4="","",$A$4)</f>
        <v>①</v>
      </c>
      <c r="M54" s="18" t="str">
        <f>IF(評価シート【第２・３時用】!$A$5="","",評価シート【第２・３時用】!$A$5)</f>
        <v>A</v>
      </c>
      <c r="N54" s="18" t="str">
        <f>IF(評価シート【第２・３時用】!$I$5="","",評価シート【第２・３時用】!$I$5)</f>
        <v>B</v>
      </c>
      <c r="O54" s="18" t="str">
        <f>IF(評価シート【第２・３時用】!$Q$5="","",評価シート【第２・３時用】!$Q$5)</f>
        <v>C</v>
      </c>
      <c r="P54" s="19" t="str">
        <f>IF(評価シート【第２・３時用】!$Y$5="","",評価シート【第２・３時用】!$Y$5)</f>
        <v>D</v>
      </c>
      <c r="Q54" s="32" t="str">
        <f>IF($A$4="","",$A$4)</f>
        <v>①</v>
      </c>
      <c r="R54" s="18" t="str">
        <f>IF(評価シート【第２・３時用】!$A$5="","",評価シート【第２・３時用】!$A$5)</f>
        <v>A</v>
      </c>
      <c r="S54" s="18" t="str">
        <f>IF(評価シート【第２・３時用】!$I$5="","",評価シート【第２・３時用】!$I$5)</f>
        <v>B</v>
      </c>
      <c r="T54" s="18" t="str">
        <f>IF(評価シート【第２・３時用】!$Q$5="","",評価シート【第２・３時用】!$Q$5)</f>
        <v>C</v>
      </c>
      <c r="U54" s="20" t="str">
        <f>IF(評価シート【第２・３時用】!$Y$5="","",評価シート【第２・３時用】!$Y$5)</f>
        <v>D</v>
      </c>
      <c r="W54" s="29" t="str">
        <f>IF($A$4="","",$A$4)</f>
        <v>①</v>
      </c>
      <c r="X54" s="18" t="str">
        <f>IF(評価シート【第２・３時用】!$A$5="","",評価シート【第２・３時用】!$A$5)</f>
        <v>A</v>
      </c>
      <c r="Y54" s="18" t="str">
        <f>IF(評価シート【第２・３時用】!$I$5="","",評価シート【第２・３時用】!$I$5)</f>
        <v>B</v>
      </c>
      <c r="Z54" s="18" t="str">
        <f>IF(評価シート【第２・３時用】!$Q$5="","",評価シート【第２・３時用】!$Q$5)</f>
        <v>C</v>
      </c>
      <c r="AA54" s="19" t="str">
        <f>IF(評価シート【第２・３時用】!$Y$5="","",評価シート【第２・３時用】!$Y$5)</f>
        <v>D</v>
      </c>
      <c r="AB54" s="32" t="str">
        <f>IF($A$4="","",$A$4)</f>
        <v>①</v>
      </c>
      <c r="AC54" s="18" t="str">
        <f>IF(評価シート【第２・３時用】!$A$5="","",評価シート【第２・３時用】!$A$5)</f>
        <v>A</v>
      </c>
      <c r="AD54" s="18" t="str">
        <f>IF(評価シート【第２・３時用】!$I$5="","",評価シート【第２・３時用】!$I$5)</f>
        <v>B</v>
      </c>
      <c r="AE54" s="18" t="str">
        <f>IF(評価シート【第２・３時用】!$Q$5="","",評価シート【第２・３時用】!$Q$5)</f>
        <v>C</v>
      </c>
      <c r="AF54" s="20" t="str">
        <f>IF(評価シート【第２・３時用】!$Y$5="","",評価シート【第２・３時用】!$Y$5)</f>
        <v>D</v>
      </c>
    </row>
    <row r="55" spans="1:33" x14ac:dyDescent="0.15">
      <c r="A55" s="29" t="str">
        <f>IF($A$7="","",$A$7)</f>
        <v>②</v>
      </c>
      <c r="B55" s="18" t="str">
        <f>IF(評価シート【第２・３時用】!$A$8="","",評価シート【第２・３時用】!$A$8)</f>
        <v>A</v>
      </c>
      <c r="C55" s="18" t="str">
        <f>IF(評価シート【第２・３時用】!$I$8="","",評価シート【第２・３時用】!$I$8)</f>
        <v>B</v>
      </c>
      <c r="D55" s="18" t="str">
        <f>IF(評価シート【第２・３時用】!$Q$8="","",評価シート【第２・３時用】!$Q$8)</f>
        <v>C</v>
      </c>
      <c r="E55" s="19" t="str">
        <f>IF(評価シート【第２・３時用】!$Y$8="","",評価シート【第２・３時用】!$Y$8)</f>
        <v>D</v>
      </c>
      <c r="F55" s="32" t="str">
        <f>IF($A$7="","",$A$7)</f>
        <v>②</v>
      </c>
      <c r="G55" s="18" t="str">
        <f>IF(評価シート【第２・３時用】!$A$8="","",評価シート【第２・３時用】!$A$8)</f>
        <v>A</v>
      </c>
      <c r="H55" s="18" t="str">
        <f>IF(評価シート【第２・３時用】!$I$8="","",評価シート【第２・３時用】!$I$8)</f>
        <v>B</v>
      </c>
      <c r="I55" s="18" t="str">
        <f>IF(評価シート【第２・３時用】!$Q$8="","",評価シート【第２・３時用】!$Q$8)</f>
        <v>C</v>
      </c>
      <c r="J55" s="20" t="str">
        <f>IF(評価シート【第２・３時用】!$Y$8="","",評価シート【第２・３時用】!$Y$8)</f>
        <v>D</v>
      </c>
      <c r="L55" s="29" t="str">
        <f>IF($A$7="","",$A$7)</f>
        <v>②</v>
      </c>
      <c r="M55" s="18" t="str">
        <f>IF(評価シート【第２・３時用】!$A$8="","",評価シート【第２・３時用】!$A$8)</f>
        <v>A</v>
      </c>
      <c r="N55" s="18" t="str">
        <f>IF(評価シート【第２・３時用】!$I$8="","",評価シート【第２・３時用】!$I$8)</f>
        <v>B</v>
      </c>
      <c r="O55" s="18" t="str">
        <f>IF(評価シート【第２・３時用】!$Q$8="","",評価シート【第２・３時用】!$Q$8)</f>
        <v>C</v>
      </c>
      <c r="P55" s="19" t="str">
        <f>IF(評価シート【第２・３時用】!$Y$8="","",評価シート【第２・３時用】!$Y$8)</f>
        <v>D</v>
      </c>
      <c r="Q55" s="32" t="str">
        <f>IF($A$7="","",$A$7)</f>
        <v>②</v>
      </c>
      <c r="R55" s="18" t="str">
        <f>IF(評価シート【第２・３時用】!$A$8="","",評価シート【第２・３時用】!$A$8)</f>
        <v>A</v>
      </c>
      <c r="S55" s="18" t="str">
        <f>IF(評価シート【第２・３時用】!$I$8="","",評価シート【第２・３時用】!$I$8)</f>
        <v>B</v>
      </c>
      <c r="T55" s="18" t="str">
        <f>IF(評価シート【第２・３時用】!$Q$8="","",評価シート【第２・３時用】!$Q$8)</f>
        <v>C</v>
      </c>
      <c r="U55" s="20" t="str">
        <f>IF(評価シート【第２・３時用】!$Y$8="","",評価シート【第２・３時用】!$Y$8)</f>
        <v>D</v>
      </c>
      <c r="W55" s="29" t="str">
        <f>IF($A$7="","",$A$7)</f>
        <v>②</v>
      </c>
      <c r="X55" s="18" t="str">
        <f>IF(評価シート【第２・３時用】!$A$8="","",評価シート【第２・３時用】!$A$8)</f>
        <v>A</v>
      </c>
      <c r="Y55" s="18" t="str">
        <f>IF(評価シート【第２・３時用】!$I$8="","",評価シート【第２・３時用】!$I$8)</f>
        <v>B</v>
      </c>
      <c r="Z55" s="18" t="str">
        <f>IF(評価シート【第２・３時用】!$Q$8="","",評価シート【第２・３時用】!$Q$8)</f>
        <v>C</v>
      </c>
      <c r="AA55" s="19" t="str">
        <f>IF(評価シート【第２・３時用】!$Y$8="","",評価シート【第２・３時用】!$Y$8)</f>
        <v>D</v>
      </c>
      <c r="AB55" s="32" t="str">
        <f>IF($A$7="","",$A$7)</f>
        <v>②</v>
      </c>
      <c r="AC55" s="18" t="str">
        <f>IF(評価シート【第２・３時用】!$A$8="","",評価シート【第２・３時用】!$A$8)</f>
        <v>A</v>
      </c>
      <c r="AD55" s="18" t="str">
        <f>IF(評価シート【第２・３時用】!$I$8="","",評価シート【第２・３時用】!$I$8)</f>
        <v>B</v>
      </c>
      <c r="AE55" s="18" t="str">
        <f>IF(評価シート【第２・３時用】!$Q$8="","",評価シート【第２・３時用】!$Q$8)</f>
        <v>C</v>
      </c>
      <c r="AF55" s="20" t="str">
        <f>IF(評価シート【第２・３時用】!$Y$8="","",評価シート【第２・３時用】!$Y$8)</f>
        <v>D</v>
      </c>
    </row>
    <row r="56" spans="1:33" x14ac:dyDescent="0.15">
      <c r="A56" s="29" t="str">
        <f>IF($A$10="","",$A$10)</f>
        <v>③</v>
      </c>
      <c r="B56" s="18" t="str">
        <f>IF(評価シート【第２・３時用】!$A$11="","",評価シート【第２・３時用】!$A$11)</f>
        <v>A</v>
      </c>
      <c r="C56" s="18" t="str">
        <f>IF(評価シート【第２・３時用】!$I$11="","",評価シート【第２・３時用】!$I$11)</f>
        <v>B</v>
      </c>
      <c r="D56" s="18" t="str">
        <f>IF(評価シート【第２・３時用】!$Q$11="","",評価シート【第２・３時用】!$Q$11)</f>
        <v>C</v>
      </c>
      <c r="E56" s="19" t="str">
        <f>IF(評価シート【第２・３時用】!$Y$11="","",評価シート【第２・３時用】!$Y$11)</f>
        <v>D</v>
      </c>
      <c r="F56" s="32" t="str">
        <f>IF($A$10="","",$A$10)</f>
        <v>③</v>
      </c>
      <c r="G56" s="18" t="str">
        <f>IF(評価シート【第２・３時用】!$A$11="","",評価シート【第２・３時用】!$A$11)</f>
        <v>A</v>
      </c>
      <c r="H56" s="18" t="str">
        <f>IF(評価シート【第２・３時用】!$I$11="","",評価シート【第２・３時用】!$I$11)</f>
        <v>B</v>
      </c>
      <c r="I56" s="18" t="str">
        <f>IF(評価シート【第２・３時用】!$Q$11="","",評価シート【第２・３時用】!$Q$11)</f>
        <v>C</v>
      </c>
      <c r="J56" s="20" t="str">
        <f>IF(評価シート【第２・３時用】!$Y$11="","",評価シート【第２・３時用】!$Y$11)</f>
        <v>D</v>
      </c>
      <c r="L56" s="29" t="str">
        <f>IF($A$10="","",$A$10)</f>
        <v>③</v>
      </c>
      <c r="M56" s="18" t="str">
        <f>IF(評価シート【第２・３時用】!$A$11="","",評価シート【第２・３時用】!$A$11)</f>
        <v>A</v>
      </c>
      <c r="N56" s="18" t="str">
        <f>IF(評価シート【第２・３時用】!$I$11="","",評価シート【第２・３時用】!$I$11)</f>
        <v>B</v>
      </c>
      <c r="O56" s="18" t="str">
        <f>IF(評価シート【第２・３時用】!$Q$11="","",評価シート【第２・３時用】!$Q$11)</f>
        <v>C</v>
      </c>
      <c r="P56" s="19" t="str">
        <f>IF(評価シート【第２・３時用】!$Y$11="","",評価シート【第２・３時用】!$Y$11)</f>
        <v>D</v>
      </c>
      <c r="Q56" s="32" t="str">
        <f>IF($A$10="","",$A$10)</f>
        <v>③</v>
      </c>
      <c r="R56" s="18" t="str">
        <f>IF(評価シート【第２・３時用】!$A$11="","",評価シート【第２・３時用】!$A$11)</f>
        <v>A</v>
      </c>
      <c r="S56" s="18" t="str">
        <f>IF(評価シート【第２・３時用】!$I$11="","",評価シート【第２・３時用】!$I$11)</f>
        <v>B</v>
      </c>
      <c r="T56" s="18" t="str">
        <f>IF(評価シート【第２・３時用】!$Q$11="","",評価シート【第２・３時用】!$Q$11)</f>
        <v>C</v>
      </c>
      <c r="U56" s="20" t="str">
        <f>IF(評価シート【第２・３時用】!$Y$11="","",評価シート【第２・３時用】!$Y$11)</f>
        <v>D</v>
      </c>
      <c r="W56" s="29" t="str">
        <f>IF($A$10="","",$A$10)</f>
        <v>③</v>
      </c>
      <c r="X56" s="18" t="str">
        <f>IF(評価シート【第２・３時用】!$A$11="","",評価シート【第２・３時用】!$A$11)</f>
        <v>A</v>
      </c>
      <c r="Y56" s="18" t="str">
        <f>IF(評価シート【第２・３時用】!$I$11="","",評価シート【第２・３時用】!$I$11)</f>
        <v>B</v>
      </c>
      <c r="Z56" s="18" t="str">
        <f>IF(評価シート【第２・３時用】!$Q$11="","",評価シート【第２・３時用】!$Q$11)</f>
        <v>C</v>
      </c>
      <c r="AA56" s="19" t="str">
        <f>IF(評価シート【第２・３時用】!$Y$11="","",評価シート【第２・３時用】!$Y$11)</f>
        <v>D</v>
      </c>
      <c r="AB56" s="32" t="str">
        <f>IF($A$10="","",$A$10)</f>
        <v>③</v>
      </c>
      <c r="AC56" s="18" t="str">
        <f>IF(評価シート【第２・３時用】!$A$11="","",評価シート【第２・３時用】!$A$11)</f>
        <v>A</v>
      </c>
      <c r="AD56" s="18" t="str">
        <f>IF(評価シート【第２・３時用】!$I$11="","",評価シート【第２・３時用】!$I$11)</f>
        <v>B</v>
      </c>
      <c r="AE56" s="18" t="str">
        <f>IF(評価シート【第２・３時用】!$Q$11="","",評価シート【第２・３時用】!$Q$11)</f>
        <v>C</v>
      </c>
      <c r="AF56" s="20" t="str">
        <f>IF(評価シート【第２・３時用】!$Y$11="","",評価シート【第２・３時用】!$Y$11)</f>
        <v>D</v>
      </c>
    </row>
    <row r="57" spans="1:33" ht="14.25" thickBot="1" x14ac:dyDescent="0.2">
      <c r="A57" s="31" t="str">
        <f>IF($A$13="","",$A$13)</f>
        <v>④</v>
      </c>
      <c r="B57" s="24" t="str">
        <f>IF(評価シート【第２・３時用】!$A$14="","",評価シート【第２・３時用】!$A$14)</f>
        <v>A</v>
      </c>
      <c r="C57" s="24" t="str">
        <f>IF(評価シート【第２・３時用】!$I$14="","",評価シート【第２・３時用】!$I$14)</f>
        <v>B</v>
      </c>
      <c r="D57" s="24" t="str">
        <f>IF(評価シート【第２・３時用】!$Q$14="","",評価シート【第２・３時用】!$Q$14)</f>
        <v>C</v>
      </c>
      <c r="E57" s="25" t="str">
        <f>IF(評価シート【第２・３時用】!$Y$14="","",評価シート【第２・３時用】!$Y$14)</f>
        <v>D</v>
      </c>
      <c r="F57" s="34" t="str">
        <f>IF($A$13="","",$A$13)</f>
        <v>④</v>
      </c>
      <c r="G57" s="24" t="str">
        <f>IF(評価シート【第２・３時用】!$A$14="","",評価シート【第２・３時用】!$A$14)</f>
        <v>A</v>
      </c>
      <c r="H57" s="24" t="str">
        <f>IF(評価シート【第２・３時用】!$I$14="","",評価シート【第２・３時用】!$I$14)</f>
        <v>B</v>
      </c>
      <c r="I57" s="24" t="str">
        <f>IF(評価シート【第２・３時用】!$Q$14="","",評価シート【第２・３時用】!$Q$14)</f>
        <v>C</v>
      </c>
      <c r="J57" s="26" t="str">
        <f>IF(評価シート【第２・３時用】!$Y$14="","",評価シート【第２・３時用】!$Y$14)</f>
        <v>D</v>
      </c>
      <c r="L57" s="31" t="str">
        <f>IF($A$13="","",$A$13)</f>
        <v>④</v>
      </c>
      <c r="M57" s="24" t="str">
        <f>IF(評価シート【第２・３時用】!$A$14="","",評価シート【第２・３時用】!$A$14)</f>
        <v>A</v>
      </c>
      <c r="N57" s="24" t="str">
        <f>IF(評価シート【第２・３時用】!$I$14="","",評価シート【第２・３時用】!$I$14)</f>
        <v>B</v>
      </c>
      <c r="O57" s="24" t="str">
        <f>IF(評価シート【第２・３時用】!$Q$14="","",評価シート【第２・３時用】!$Q$14)</f>
        <v>C</v>
      </c>
      <c r="P57" s="25" t="str">
        <f>IF(評価シート【第２・３時用】!$Y$14="","",評価シート【第２・３時用】!$Y$14)</f>
        <v>D</v>
      </c>
      <c r="Q57" s="34" t="str">
        <f>IF($A$13="","",$A$13)</f>
        <v>④</v>
      </c>
      <c r="R57" s="24" t="str">
        <f>IF(評価シート【第２・３時用】!$A$14="","",評価シート【第２・３時用】!$A$14)</f>
        <v>A</v>
      </c>
      <c r="S57" s="24" t="str">
        <f>IF(評価シート【第２・３時用】!$I$14="","",評価シート【第２・３時用】!$I$14)</f>
        <v>B</v>
      </c>
      <c r="T57" s="24" t="str">
        <f>IF(評価シート【第２・３時用】!$Q$14="","",評価シート【第２・３時用】!$Q$14)</f>
        <v>C</v>
      </c>
      <c r="U57" s="26" t="str">
        <f>IF(評価シート【第２・３時用】!$Y$14="","",評価シート【第２・３時用】!$Y$14)</f>
        <v>D</v>
      </c>
      <c r="W57" s="31" t="str">
        <f>IF($A$13="","",$A$13)</f>
        <v>④</v>
      </c>
      <c r="X57" s="24" t="str">
        <f>IF(評価シート【第２・３時用】!$A$14="","",評価シート【第２・３時用】!$A$14)</f>
        <v>A</v>
      </c>
      <c r="Y57" s="24" t="str">
        <f>IF(評価シート【第２・３時用】!$I$14="","",評価シート【第２・３時用】!$I$14)</f>
        <v>B</v>
      </c>
      <c r="Z57" s="24" t="str">
        <f>IF(評価シート【第２・３時用】!$Q$14="","",評価シート【第２・３時用】!$Q$14)</f>
        <v>C</v>
      </c>
      <c r="AA57" s="25" t="str">
        <f>IF(評価シート【第２・３時用】!$Y$14="","",評価シート【第２・３時用】!$Y$14)</f>
        <v>D</v>
      </c>
      <c r="AB57" s="34" t="str">
        <f>IF($A$13="","",$A$13)</f>
        <v>④</v>
      </c>
      <c r="AC57" s="24" t="str">
        <f>IF(評価シート【第２・３時用】!$A$14="","",評価シート【第２・３時用】!$A$14)</f>
        <v>A</v>
      </c>
      <c r="AD57" s="24" t="str">
        <f>IF(評価シート【第２・３時用】!$I$14="","",評価シート【第２・３時用】!$I$14)</f>
        <v>B</v>
      </c>
      <c r="AE57" s="24" t="str">
        <f>IF(評価シート【第２・３時用】!$Q$14="","",評価シート【第２・３時用】!$Q$14)</f>
        <v>C</v>
      </c>
      <c r="AF57" s="26" t="str">
        <f>IF(評価シート【第２・３時用】!$Y$14="","",評価シート【第２・３時用】!$Y$14)</f>
        <v>D</v>
      </c>
    </row>
    <row r="58" spans="1:33" ht="6.95" customHeight="1" x14ac:dyDescent="0.15">
      <c r="AB58" s="35"/>
    </row>
    <row r="59" spans="1:33" ht="6.95" customHeight="1" x14ac:dyDescent="0.15">
      <c r="A59" s="75" t="s">
        <v>3</v>
      </c>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2"/>
    </row>
    <row r="60" spans="1:33" ht="6.95" customHeight="1" x14ac:dyDescent="0.15">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2"/>
    </row>
  </sheetData>
  <mergeCells count="86">
    <mergeCell ref="A59:AF60"/>
    <mergeCell ref="B53:E53"/>
    <mergeCell ref="G53:J53"/>
    <mergeCell ref="M53:P53"/>
    <mergeCell ref="R53:U53"/>
    <mergeCell ref="X53:AA53"/>
    <mergeCell ref="AC53:AF53"/>
    <mergeCell ref="AC48:AF48"/>
    <mergeCell ref="B43:E43"/>
    <mergeCell ref="G43:J43"/>
    <mergeCell ref="M43:P43"/>
    <mergeCell ref="R43:U43"/>
    <mergeCell ref="X43:AA43"/>
    <mergeCell ref="AC43:AF43"/>
    <mergeCell ref="B48:E48"/>
    <mergeCell ref="G48:J48"/>
    <mergeCell ref="M48:P48"/>
    <mergeCell ref="R48:U48"/>
    <mergeCell ref="X48:AA48"/>
    <mergeCell ref="B17:E17"/>
    <mergeCell ref="G17:J17"/>
    <mergeCell ref="M17:P17"/>
    <mergeCell ref="AC38:AF38"/>
    <mergeCell ref="B32:E32"/>
    <mergeCell ref="G32:J32"/>
    <mergeCell ref="M32:P32"/>
    <mergeCell ref="R32:U32"/>
    <mergeCell ref="X32:AA32"/>
    <mergeCell ref="AC32:AF32"/>
    <mergeCell ref="B38:E38"/>
    <mergeCell ref="G38:J38"/>
    <mergeCell ref="M38:P38"/>
    <mergeCell ref="R38:U38"/>
    <mergeCell ref="X38:AA38"/>
    <mergeCell ref="AC27:AF27"/>
    <mergeCell ref="AC22:AF22"/>
    <mergeCell ref="B27:E27"/>
    <mergeCell ref="G27:J27"/>
    <mergeCell ref="M27:P27"/>
    <mergeCell ref="R27:U27"/>
    <mergeCell ref="X27:AA27"/>
    <mergeCell ref="B22:E22"/>
    <mergeCell ref="G22:J22"/>
    <mergeCell ref="M22:P22"/>
    <mergeCell ref="R22:U22"/>
    <mergeCell ref="X22:AA22"/>
    <mergeCell ref="B11:H11"/>
    <mergeCell ref="J11:P11"/>
    <mergeCell ref="R11:X11"/>
    <mergeCell ref="Z11:AF11"/>
    <mergeCell ref="R17:U17"/>
    <mergeCell ref="X17:AA17"/>
    <mergeCell ref="B13:AF13"/>
    <mergeCell ref="A15:H15"/>
    <mergeCell ref="I15:P15"/>
    <mergeCell ref="Q15:X15"/>
    <mergeCell ref="Y15:AF15"/>
    <mergeCell ref="B14:H14"/>
    <mergeCell ref="J14:P14"/>
    <mergeCell ref="R14:X14"/>
    <mergeCell ref="Z14:AF14"/>
    <mergeCell ref="AC17:AF17"/>
    <mergeCell ref="A12:H12"/>
    <mergeCell ref="I12:P12"/>
    <mergeCell ref="Q12:X12"/>
    <mergeCell ref="Y12:AF12"/>
    <mergeCell ref="A6:H6"/>
    <mergeCell ref="I6:P6"/>
    <mergeCell ref="Q6:X6"/>
    <mergeCell ref="Y6:AF6"/>
    <mergeCell ref="B8:H8"/>
    <mergeCell ref="J8:P8"/>
    <mergeCell ref="R8:X8"/>
    <mergeCell ref="Z8:AF8"/>
    <mergeCell ref="A9:H9"/>
    <mergeCell ref="I9:P9"/>
    <mergeCell ref="Q9:X9"/>
    <mergeCell ref="Y9:AF9"/>
    <mergeCell ref="A1:B1"/>
    <mergeCell ref="C1:P1"/>
    <mergeCell ref="A2:AF2"/>
    <mergeCell ref="B5:H5"/>
    <mergeCell ref="J5:P5"/>
    <mergeCell ref="R5:X5"/>
    <mergeCell ref="Z5:AF5"/>
    <mergeCell ref="AB3:AF3"/>
  </mergeCells>
  <phoneticPr fontId="1"/>
  <printOptions horizontalCentered="1"/>
  <pageMargins left="0.11811023622047245" right="0.11811023622047245" top="7.874015748031496E-2" bottom="7.874015748031496E-2"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評価シート活用方法</vt:lpstr>
      <vt:lpstr>生徒名簿</vt:lpstr>
      <vt:lpstr>評価シート【第１時用】</vt:lpstr>
      <vt:lpstr>評価シート【第２・３時用】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2020-02-06T08:38:11Z</dcterms:created>
  <dcterms:modified xsi:type="dcterms:W3CDTF">2020-02-06T08:38:19Z</dcterms:modified>
</cp:coreProperties>
</file>